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8_{E4D753D0-631A-40C1-9CD0-29C1055D2706}" xr6:coauthVersionLast="36" xr6:coauthVersionMax="36" xr10:uidLastSave="{00000000-0000-0000-0000-000000000000}"/>
  <bookViews>
    <workbookView xWindow="0" yWindow="0" windowWidth="14380" windowHeight="4070" activeTab="2" xr2:uid="{4FED0AD5-71FB-42D8-9596-1A3737C7242A}"/>
  </bookViews>
  <sheets>
    <sheet name="Homework" sheetId="2" r:id="rId1"/>
    <sheet name="Practice stuff" sheetId="1" r:id="rId2"/>
    <sheet name="Ballon" sheetId="5" r:id="rId3"/>
    <sheet name="Amortiz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E7" i="5"/>
  <c r="C8" i="5" s="1"/>
  <c r="E2" i="5"/>
  <c r="E3" i="5" s="1"/>
  <c r="E4" i="5" s="1"/>
  <c r="A8" i="4"/>
  <c r="A9" i="4" s="1"/>
  <c r="A10" i="4" s="1"/>
  <c r="A11" i="4" s="1"/>
  <c r="E7" i="4"/>
  <c r="C8" i="4" s="1"/>
  <c r="E2" i="4"/>
  <c r="E3" i="4" s="1"/>
  <c r="E4" i="4" s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8" i="1"/>
  <c r="M7" i="1"/>
  <c r="K8" i="1" s="1"/>
  <c r="M2" i="1"/>
  <c r="G34" i="1"/>
  <c r="F34" i="1"/>
  <c r="E34" i="1"/>
  <c r="D34" i="1"/>
  <c r="C34" i="1"/>
  <c r="B34" i="1"/>
  <c r="B31" i="1"/>
  <c r="B30" i="1"/>
  <c r="B29" i="1"/>
  <c r="B28" i="1"/>
  <c r="B27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B13" i="1"/>
  <c r="B1" i="1"/>
  <c r="C30" i="1" s="1"/>
  <c r="A2" i="1"/>
  <c r="E35" i="1" s="1"/>
  <c r="B8" i="5" l="1"/>
  <c r="B8" i="4"/>
  <c r="J8" i="1"/>
  <c r="M3" i="1"/>
  <c r="M4" i="1" s="1"/>
  <c r="B14" i="1"/>
  <c r="B35" i="1"/>
  <c r="F35" i="1"/>
  <c r="C1" i="1"/>
  <c r="C13" i="1"/>
  <c r="C27" i="1"/>
  <c r="C29" i="1"/>
  <c r="C31" i="1"/>
  <c r="C35" i="1"/>
  <c r="G35" i="1"/>
  <c r="D35" i="1"/>
  <c r="A3" i="1"/>
  <c r="B2" i="1"/>
  <c r="C28" i="1"/>
  <c r="D8" i="5" l="1"/>
  <c r="D8" i="4"/>
  <c r="L8" i="1"/>
  <c r="J58" i="1"/>
  <c r="C2" i="1"/>
  <c r="C14" i="1"/>
  <c r="A4" i="1"/>
  <c r="G36" i="1"/>
  <c r="C36" i="1"/>
  <c r="F36" i="1"/>
  <c r="B36" i="1"/>
  <c r="E36" i="1"/>
  <c r="D36" i="1"/>
  <c r="B15" i="1"/>
  <c r="B3" i="1"/>
  <c r="D31" i="1"/>
  <c r="D29" i="1"/>
  <c r="D27" i="1"/>
  <c r="D30" i="1"/>
  <c r="D28" i="1"/>
  <c r="D13" i="1"/>
  <c r="D1" i="1"/>
  <c r="E8" i="5" l="1"/>
  <c r="E8" i="4"/>
  <c r="M8" i="1"/>
  <c r="C3" i="1"/>
  <c r="C15" i="1"/>
  <c r="A5" i="1"/>
  <c r="E37" i="1"/>
  <c r="D37" i="1"/>
  <c r="G37" i="1"/>
  <c r="C37" i="1"/>
  <c r="B4" i="1"/>
  <c r="F37" i="1"/>
  <c r="B37" i="1"/>
  <c r="B16" i="1"/>
  <c r="E1" i="1"/>
  <c r="E31" i="1"/>
  <c r="E29" i="1"/>
  <c r="E27" i="1"/>
  <c r="E13" i="1"/>
  <c r="E30" i="1"/>
  <c r="E28" i="1"/>
  <c r="D2" i="1"/>
  <c r="D14" i="1"/>
  <c r="B9" i="5" l="1"/>
  <c r="C9" i="5"/>
  <c r="B9" i="4"/>
  <c r="C9" i="4"/>
  <c r="K9" i="1"/>
  <c r="L9" i="1" s="1"/>
  <c r="M9" i="1" s="1"/>
  <c r="E2" i="1"/>
  <c r="E14" i="1"/>
  <c r="A6" i="1"/>
  <c r="G38" i="1"/>
  <c r="C38" i="1"/>
  <c r="F38" i="1"/>
  <c r="B38" i="1"/>
  <c r="E38" i="1"/>
  <c r="D38" i="1"/>
  <c r="B17" i="1"/>
  <c r="B5" i="1"/>
  <c r="F1" i="1"/>
  <c r="F30" i="1"/>
  <c r="F28" i="1"/>
  <c r="F31" i="1"/>
  <c r="F29" i="1"/>
  <c r="F27" i="1"/>
  <c r="F13" i="1"/>
  <c r="C4" i="1"/>
  <c r="C16" i="1"/>
  <c r="D3" i="1"/>
  <c r="D15" i="1"/>
  <c r="D9" i="5" l="1"/>
  <c r="D9" i="4"/>
  <c r="K10" i="1"/>
  <c r="L10" i="1" s="1"/>
  <c r="M10" i="1" s="1"/>
  <c r="G1" i="1"/>
  <c r="G30" i="1"/>
  <c r="G28" i="1"/>
  <c r="G31" i="1"/>
  <c r="G29" i="1"/>
  <c r="G27" i="1"/>
  <c r="G13" i="1"/>
  <c r="C5" i="1"/>
  <c r="C17" i="1"/>
  <c r="A7" i="1"/>
  <c r="B6" i="1"/>
  <c r="C6" i="1" s="1"/>
  <c r="D6" i="1" s="1"/>
  <c r="E6" i="1" s="1"/>
  <c r="F6" i="1" s="1"/>
  <c r="G6" i="1" s="1"/>
  <c r="D4" i="1"/>
  <c r="D16" i="1"/>
  <c r="E3" i="1"/>
  <c r="E15" i="1"/>
  <c r="F2" i="1"/>
  <c r="F14" i="1"/>
  <c r="E9" i="5" l="1"/>
  <c r="E9" i="4"/>
  <c r="K11" i="1"/>
  <c r="L11" i="1" s="1"/>
  <c r="M11" i="1" s="1"/>
  <c r="G2" i="1"/>
  <c r="G14" i="1"/>
  <c r="F3" i="1"/>
  <c r="F15" i="1"/>
  <c r="E4" i="1"/>
  <c r="E16" i="1"/>
  <c r="D5" i="1"/>
  <c r="D17" i="1"/>
  <c r="A8" i="1"/>
  <c r="B7" i="1"/>
  <c r="C7" i="1" s="1"/>
  <c r="D7" i="1" s="1"/>
  <c r="E7" i="1" s="1"/>
  <c r="F7" i="1" s="1"/>
  <c r="G7" i="1" s="1"/>
  <c r="C10" i="5" l="1"/>
  <c r="B10" i="5"/>
  <c r="C10" i="4"/>
  <c r="B10" i="4"/>
  <c r="K12" i="1"/>
  <c r="L12" i="1" s="1"/>
  <c r="M12" i="1" s="1"/>
  <c r="E5" i="1"/>
  <c r="E17" i="1"/>
  <c r="G3" i="1"/>
  <c r="G15" i="1"/>
  <c r="A9" i="1"/>
  <c r="B8" i="1"/>
  <c r="C8" i="1" s="1"/>
  <c r="D8" i="1" s="1"/>
  <c r="E8" i="1" s="1"/>
  <c r="F8" i="1" s="1"/>
  <c r="G8" i="1" s="1"/>
  <c r="F4" i="1"/>
  <c r="F16" i="1"/>
  <c r="D10" i="5" l="1"/>
  <c r="D10" i="4"/>
  <c r="K13" i="1"/>
  <c r="L13" i="1" s="1"/>
  <c r="M13" i="1" s="1"/>
  <c r="K58" i="1"/>
  <c r="G4" i="1"/>
  <c r="G16" i="1"/>
  <c r="A10" i="1"/>
  <c r="B10" i="1" s="1"/>
  <c r="C10" i="1" s="1"/>
  <c r="D10" i="1" s="1"/>
  <c r="E10" i="1" s="1"/>
  <c r="F10" i="1" s="1"/>
  <c r="G10" i="1" s="1"/>
  <c r="B9" i="1"/>
  <c r="C9" i="1" s="1"/>
  <c r="D9" i="1" s="1"/>
  <c r="E9" i="1" s="1"/>
  <c r="F9" i="1" s="1"/>
  <c r="G9" i="1" s="1"/>
  <c r="F5" i="1"/>
  <c r="F17" i="1"/>
  <c r="E10" i="5" l="1"/>
  <c r="E10" i="4"/>
  <c r="K14" i="1"/>
  <c r="L14" i="1" s="1"/>
  <c r="M14" i="1" s="1"/>
  <c r="L58" i="1"/>
  <c r="G5" i="1"/>
  <c r="G17" i="1"/>
  <c r="C11" i="5" l="1"/>
  <c r="C14" i="5" s="1"/>
  <c r="B11" i="5"/>
  <c r="C11" i="4"/>
  <c r="C14" i="4" s="1"/>
  <c r="B11" i="4"/>
  <c r="K15" i="1"/>
  <c r="L15" i="1" s="1"/>
  <c r="M15" i="1" s="1"/>
  <c r="D11" i="5" l="1"/>
  <c r="B14" i="5"/>
  <c r="D11" i="4"/>
  <c r="B14" i="4"/>
  <c r="K16" i="1"/>
  <c r="L16" i="1" s="1"/>
  <c r="M16" i="1" s="1"/>
  <c r="D14" i="5" l="1"/>
  <c r="E11" i="5"/>
  <c r="D14" i="4"/>
  <c r="E11" i="4"/>
  <c r="K17" i="1"/>
  <c r="L17" i="1" s="1"/>
  <c r="M17" i="1" s="1"/>
  <c r="K18" i="1" l="1"/>
  <c r="L18" i="1" s="1"/>
  <c r="M18" i="1" s="1"/>
  <c r="K19" i="1" l="1"/>
  <c r="L19" i="1" s="1"/>
  <c r="M19" i="1" s="1"/>
  <c r="K20" i="1" l="1"/>
  <c r="L20" i="1" s="1"/>
  <c r="M20" i="1" s="1"/>
  <c r="K21" i="1" l="1"/>
  <c r="L21" i="1" s="1"/>
  <c r="M21" i="1" s="1"/>
  <c r="K22" i="1" l="1"/>
  <c r="L22" i="1" s="1"/>
  <c r="M22" i="1" s="1"/>
  <c r="K23" i="1" l="1"/>
  <c r="L23" i="1" s="1"/>
  <c r="M23" i="1" s="1"/>
  <c r="K24" i="1" l="1"/>
  <c r="L24" i="1" s="1"/>
  <c r="M24" i="1" s="1"/>
  <c r="K25" i="1" l="1"/>
  <c r="L25" i="1" s="1"/>
  <c r="M25" i="1" s="1"/>
  <c r="K26" i="1" l="1"/>
  <c r="L26" i="1" s="1"/>
  <c r="M26" i="1" s="1"/>
  <c r="K27" i="1" l="1"/>
  <c r="L27" i="1" s="1"/>
  <c r="M27" i="1" s="1"/>
  <c r="K28" i="1" l="1"/>
  <c r="L28" i="1" s="1"/>
  <c r="M28" i="1" s="1"/>
  <c r="K29" i="1" l="1"/>
  <c r="L29" i="1" s="1"/>
  <c r="M29" i="1" s="1"/>
  <c r="K30" i="1" l="1"/>
  <c r="L30" i="1" s="1"/>
  <c r="M30" i="1" s="1"/>
  <c r="K31" i="1" l="1"/>
  <c r="L31" i="1" s="1"/>
  <c r="M31" i="1" s="1"/>
  <c r="K32" i="1" l="1"/>
  <c r="L32" i="1" s="1"/>
  <c r="M32" i="1" s="1"/>
  <c r="K33" i="1" l="1"/>
  <c r="L33" i="1" s="1"/>
  <c r="M33" i="1" s="1"/>
  <c r="K34" i="1" l="1"/>
  <c r="L34" i="1" s="1"/>
  <c r="M34" i="1" s="1"/>
  <c r="K35" i="1" l="1"/>
  <c r="L35" i="1" s="1"/>
  <c r="M35" i="1" s="1"/>
  <c r="K36" i="1" l="1"/>
  <c r="L36" i="1" s="1"/>
  <c r="M36" i="1" s="1"/>
  <c r="K37" i="1" l="1"/>
  <c r="L37" i="1" s="1"/>
  <c r="M37" i="1"/>
  <c r="K38" i="1" l="1"/>
  <c r="L38" i="1" s="1"/>
  <c r="M38" i="1" s="1"/>
  <c r="K39" i="1" l="1"/>
  <c r="L39" i="1" s="1"/>
  <c r="M39" i="1" s="1"/>
  <c r="K40" i="1" l="1"/>
  <c r="L40" i="1" s="1"/>
  <c r="M40" i="1" s="1"/>
  <c r="K41" i="1" l="1"/>
  <c r="L41" i="1" s="1"/>
  <c r="M41" i="1"/>
  <c r="K42" i="1" l="1"/>
  <c r="L42" i="1" s="1"/>
  <c r="M42" i="1" s="1"/>
  <c r="K43" i="1" l="1"/>
  <c r="L43" i="1" s="1"/>
  <c r="M43" i="1" s="1"/>
  <c r="K44" i="1" l="1"/>
  <c r="L44" i="1" s="1"/>
  <c r="M44" i="1" s="1"/>
  <c r="K45" i="1" l="1"/>
  <c r="L45" i="1" s="1"/>
  <c r="M45" i="1"/>
  <c r="K46" i="1" l="1"/>
  <c r="L46" i="1" s="1"/>
  <c r="M46" i="1"/>
  <c r="K47" i="1" l="1"/>
  <c r="L47" i="1" s="1"/>
  <c r="M47" i="1" s="1"/>
  <c r="K48" i="1" l="1"/>
  <c r="L48" i="1" s="1"/>
  <c r="M48" i="1" s="1"/>
  <c r="K49" i="1" l="1"/>
  <c r="L49" i="1" s="1"/>
  <c r="M49" i="1" s="1"/>
  <c r="K50" i="1" l="1"/>
  <c r="L50" i="1" s="1"/>
  <c r="M50" i="1"/>
  <c r="K51" i="1" l="1"/>
  <c r="L51" i="1" s="1"/>
  <c r="M51" i="1" s="1"/>
  <c r="K52" i="1" l="1"/>
  <c r="L52" i="1" s="1"/>
  <c r="M52" i="1" s="1"/>
  <c r="K53" i="1" l="1"/>
  <c r="L53" i="1" s="1"/>
  <c r="M53" i="1" s="1"/>
  <c r="K54" i="1" l="1"/>
  <c r="L54" i="1" s="1"/>
  <c r="M54" i="1"/>
  <c r="K55" i="1" l="1"/>
  <c r="L55" i="1" s="1"/>
  <c r="M55" i="1" s="1"/>
</calcChain>
</file>

<file path=xl/sharedStrings.xml><?xml version="1.0" encoding="utf-8"?>
<sst xmlns="http://schemas.openxmlformats.org/spreadsheetml/2006/main" count="42" uniqueCount="14">
  <si>
    <t xml:space="preserve">Amount </t>
  </si>
  <si>
    <t>Years</t>
  </si>
  <si>
    <t>Pmt/Yr</t>
  </si>
  <si>
    <t>Rate</t>
  </si>
  <si>
    <t>Num Pmts</t>
  </si>
  <si>
    <t>Per Pmt</t>
  </si>
  <si>
    <t>Total Paid</t>
  </si>
  <si>
    <t>Total Int</t>
  </si>
  <si>
    <t>Interest</t>
  </si>
  <si>
    <t>Pmt Num</t>
  </si>
  <si>
    <t>Pmt Amt</t>
  </si>
  <si>
    <t>Principle</t>
  </si>
  <si>
    <t>Balance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</si>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</sst>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44" fontId="0" fillId="0" borderId="0" xfId="2" applyFont="1"/>
    <xf numFmtId="164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C64C-4F93-4BBA-927F-02F5A65696F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1194-CB64-4FCB-BD6F-917DF9E2C2B9}">
  <dimension ref="A1:M58"/>
  <sheetViews>
    <sheetView workbookViewId="0">
      <selection activeCell="N8" sqref="N8"/>
    </sheetView>
  </sheetViews>
  <sheetFormatPr defaultRowHeight="14.5" x14ac:dyDescent="0.35"/>
  <cols>
    <col min="9" max="9" width="8.81640625" bestFit="1" customWidth="1"/>
    <col min="10" max="10" width="11.08984375" bestFit="1" customWidth="1"/>
    <col min="11" max="11" width="8.81640625" bestFit="1" customWidth="1"/>
    <col min="12" max="13" width="11.08984375" bestFit="1" customWidth="1"/>
  </cols>
  <sheetData>
    <row r="1" spans="1:13" x14ac:dyDescent="0.35">
      <c r="A1">
        <v>10</v>
      </c>
      <c r="B1">
        <f>A1*2</f>
        <v>20</v>
      </c>
      <c r="C1">
        <f t="shared" ref="C1:G1" si="0">B1*2</f>
        <v>40</v>
      </c>
      <c r="D1">
        <f t="shared" si="0"/>
        <v>80</v>
      </c>
      <c r="E1">
        <f t="shared" si="0"/>
        <v>160</v>
      </c>
      <c r="F1">
        <f t="shared" si="0"/>
        <v>320</v>
      </c>
      <c r="G1">
        <f t="shared" si="0"/>
        <v>640</v>
      </c>
      <c r="I1" t="s">
        <v>0</v>
      </c>
      <c r="J1">
        <v>10000</v>
      </c>
      <c r="L1" t="s">
        <v>4</v>
      </c>
      <c r="M1">
        <v>48</v>
      </c>
    </row>
    <row r="2" spans="1:13" x14ac:dyDescent="0.35">
      <c r="A2">
        <f>A1+6</f>
        <v>16</v>
      </c>
      <c r="B2">
        <f t="shared" ref="B2:G2" si="1">A2*2</f>
        <v>32</v>
      </c>
      <c r="C2">
        <f t="shared" si="1"/>
        <v>64</v>
      </c>
      <c r="D2">
        <f t="shared" si="1"/>
        <v>128</v>
      </c>
      <c r="E2">
        <f t="shared" si="1"/>
        <v>256</v>
      </c>
      <c r="F2">
        <f t="shared" si="1"/>
        <v>512</v>
      </c>
      <c r="G2">
        <f t="shared" si="1"/>
        <v>1024</v>
      </c>
      <c r="I2" t="s">
        <v>1</v>
      </c>
      <c r="J2">
        <v>4</v>
      </c>
      <c r="L2" t="s">
        <v>5</v>
      </c>
      <c r="M2">
        <f>J1/M1</f>
        <v>208.33333333333334</v>
      </c>
    </row>
    <row r="3" spans="1:13" x14ac:dyDescent="0.35">
      <c r="A3">
        <f t="shared" ref="A3:A10" si="2">A2+6</f>
        <v>22</v>
      </c>
      <c r="B3">
        <f t="shared" ref="B3:G3" si="3">A3*2</f>
        <v>44</v>
      </c>
      <c r="C3">
        <f t="shared" si="3"/>
        <v>88</v>
      </c>
      <c r="D3">
        <f t="shared" si="3"/>
        <v>176</v>
      </c>
      <c r="E3">
        <f t="shared" si="3"/>
        <v>352</v>
      </c>
      <c r="F3">
        <f t="shared" si="3"/>
        <v>704</v>
      </c>
      <c r="G3">
        <f t="shared" si="3"/>
        <v>1408</v>
      </c>
      <c r="I3" t="s">
        <v>2</v>
      </c>
      <c r="J3">
        <v>12</v>
      </c>
      <c r="L3" t="s">
        <v>6</v>
      </c>
      <c r="M3">
        <f>M2*M1</f>
        <v>10000</v>
      </c>
    </row>
    <row r="4" spans="1:13" x14ac:dyDescent="0.35">
      <c r="A4">
        <f t="shared" si="2"/>
        <v>28</v>
      </c>
      <c r="B4">
        <f t="shared" ref="B4:G4" si="4">A4*2</f>
        <v>56</v>
      </c>
      <c r="C4">
        <f t="shared" si="4"/>
        <v>112</v>
      </c>
      <c r="D4">
        <f t="shared" si="4"/>
        <v>224</v>
      </c>
      <c r="E4">
        <f t="shared" si="4"/>
        <v>448</v>
      </c>
      <c r="F4">
        <f t="shared" si="4"/>
        <v>896</v>
      </c>
      <c r="G4">
        <f t="shared" si="4"/>
        <v>1792</v>
      </c>
      <c r="I4" t="s">
        <v>3</v>
      </c>
      <c r="J4" s="1">
        <v>0</v>
      </c>
      <c r="L4" t="s">
        <v>7</v>
      </c>
      <c r="M4">
        <f>M3-J1</f>
        <v>0</v>
      </c>
    </row>
    <row r="5" spans="1:13" x14ac:dyDescent="0.35">
      <c r="A5">
        <f t="shared" si="2"/>
        <v>34</v>
      </c>
      <c r="B5">
        <f t="shared" ref="B5:G5" si="5">A5*2</f>
        <v>68</v>
      </c>
      <c r="C5">
        <f t="shared" si="5"/>
        <v>136</v>
      </c>
      <c r="D5">
        <f t="shared" si="5"/>
        <v>272</v>
      </c>
      <c r="E5">
        <f t="shared" si="5"/>
        <v>544</v>
      </c>
      <c r="F5">
        <f t="shared" si="5"/>
        <v>1088</v>
      </c>
      <c r="G5">
        <f t="shared" si="5"/>
        <v>2176</v>
      </c>
    </row>
    <row r="6" spans="1:13" x14ac:dyDescent="0.35">
      <c r="A6">
        <f t="shared" si="2"/>
        <v>40</v>
      </c>
      <c r="B6">
        <f t="shared" ref="B6:G6" si="6">A6*2</f>
        <v>80</v>
      </c>
      <c r="C6">
        <f t="shared" si="6"/>
        <v>160</v>
      </c>
      <c r="D6">
        <f t="shared" si="6"/>
        <v>320</v>
      </c>
      <c r="E6">
        <f t="shared" si="6"/>
        <v>640</v>
      </c>
      <c r="F6">
        <f t="shared" si="6"/>
        <v>1280</v>
      </c>
      <c r="G6">
        <f t="shared" si="6"/>
        <v>2560</v>
      </c>
      <c r="I6" t="s">
        <v>9</v>
      </c>
      <c r="J6" t="s">
        <v>10</v>
      </c>
      <c r="K6" t="s">
        <v>8</v>
      </c>
      <c r="L6" t="s">
        <v>11</v>
      </c>
      <c r="M6" t="s">
        <v>12</v>
      </c>
    </row>
    <row r="7" spans="1:13" x14ac:dyDescent="0.35">
      <c r="A7">
        <f t="shared" si="2"/>
        <v>46</v>
      </c>
      <c r="B7">
        <f t="shared" ref="B7:G7" si="7">A7*2</f>
        <v>92</v>
      </c>
      <c r="C7">
        <f t="shared" si="7"/>
        <v>184</v>
      </c>
      <c r="D7">
        <f t="shared" si="7"/>
        <v>368</v>
      </c>
      <c r="E7">
        <f t="shared" si="7"/>
        <v>736</v>
      </c>
      <c r="F7">
        <f t="shared" si="7"/>
        <v>1472</v>
      </c>
      <c r="G7">
        <f t="shared" si="7"/>
        <v>2944</v>
      </c>
      <c r="I7" s="3">
        <v>0</v>
      </c>
      <c r="J7" s="2">
        <v>0</v>
      </c>
      <c r="K7" s="2">
        <v>0</v>
      </c>
      <c r="L7" s="2">
        <v>0</v>
      </c>
      <c r="M7" s="2">
        <f>J1</f>
        <v>10000</v>
      </c>
    </row>
    <row r="8" spans="1:13" x14ac:dyDescent="0.35">
      <c r="A8">
        <f t="shared" si="2"/>
        <v>52</v>
      </c>
      <c r="B8">
        <f t="shared" ref="B8:G8" si="8">A8*2</f>
        <v>104</v>
      </c>
      <c r="C8">
        <f t="shared" si="8"/>
        <v>208</v>
      </c>
      <c r="D8">
        <f t="shared" si="8"/>
        <v>416</v>
      </c>
      <c r="E8">
        <f t="shared" si="8"/>
        <v>832</v>
      </c>
      <c r="F8">
        <f t="shared" si="8"/>
        <v>1664</v>
      </c>
      <c r="G8">
        <f t="shared" si="8"/>
        <v>3328</v>
      </c>
      <c r="I8" s="3">
        <f>I7+1</f>
        <v>1</v>
      </c>
      <c r="J8" s="2">
        <f>M$2</f>
        <v>208.33333333333334</v>
      </c>
      <c r="K8" s="2">
        <f>M7*(J$4/J$3)</f>
        <v>0</v>
      </c>
      <c r="L8" s="2">
        <f>J8-K8</f>
        <v>208.33333333333334</v>
      </c>
      <c r="M8" s="2">
        <f>M7-L8</f>
        <v>9791.6666666666661</v>
      </c>
    </row>
    <row r="9" spans="1:13" x14ac:dyDescent="0.35">
      <c r="A9">
        <f t="shared" si="2"/>
        <v>58</v>
      </c>
      <c r="B9">
        <f t="shared" ref="B9:G9" si="9">A9*2</f>
        <v>116</v>
      </c>
      <c r="C9">
        <f t="shared" si="9"/>
        <v>232</v>
      </c>
      <c r="D9">
        <f t="shared" si="9"/>
        <v>464</v>
      </c>
      <c r="E9">
        <f t="shared" si="9"/>
        <v>928</v>
      </c>
      <c r="F9">
        <f t="shared" si="9"/>
        <v>1856</v>
      </c>
      <c r="G9">
        <f t="shared" si="9"/>
        <v>3712</v>
      </c>
      <c r="I9" s="3">
        <f t="shared" ref="I9:I55" si="10">I8+1</f>
        <v>2</v>
      </c>
      <c r="J9" s="2">
        <f t="shared" ref="J9:J55" si="11">M$2</f>
        <v>208.33333333333334</v>
      </c>
      <c r="K9" s="2">
        <f t="shared" ref="K9:K55" si="12">M8*(J$4/J$3)</f>
        <v>0</v>
      </c>
      <c r="L9" s="2">
        <f t="shared" ref="L9:L55" si="13">J9-K9</f>
        <v>208.33333333333334</v>
      </c>
      <c r="M9" s="2">
        <f t="shared" ref="M9:M55" si="14">M8-L9</f>
        <v>9583.3333333333321</v>
      </c>
    </row>
    <row r="10" spans="1:13" x14ac:dyDescent="0.35">
      <c r="A10">
        <f t="shared" si="2"/>
        <v>64</v>
      </c>
      <c r="B10">
        <f t="shared" ref="B10:G10" si="15">A10*2</f>
        <v>128</v>
      </c>
      <c r="C10">
        <f t="shared" si="15"/>
        <v>256</v>
      </c>
      <c r="D10">
        <f t="shared" si="15"/>
        <v>512</v>
      </c>
      <c r="E10">
        <f t="shared" si="15"/>
        <v>1024</v>
      </c>
      <c r="F10">
        <f t="shared" si="15"/>
        <v>2048</v>
      </c>
      <c r="G10">
        <f t="shared" si="15"/>
        <v>4096</v>
      </c>
      <c r="I10" s="3">
        <f t="shared" si="10"/>
        <v>3</v>
      </c>
      <c r="J10" s="2">
        <f t="shared" si="11"/>
        <v>208.33333333333334</v>
      </c>
      <c r="K10" s="2">
        <f t="shared" si="12"/>
        <v>0</v>
      </c>
      <c r="L10" s="2">
        <f t="shared" si="13"/>
        <v>208.33333333333334</v>
      </c>
      <c r="M10" s="2">
        <f t="shared" si="14"/>
        <v>9374.9999999999982</v>
      </c>
    </row>
    <row r="11" spans="1:13" x14ac:dyDescent="0.35">
      <c r="I11" s="3">
        <f t="shared" si="10"/>
        <v>4</v>
      </c>
      <c r="J11" s="2">
        <f t="shared" si="11"/>
        <v>208.33333333333334</v>
      </c>
      <c r="K11" s="2">
        <f t="shared" si="12"/>
        <v>0</v>
      </c>
      <c r="L11" s="2">
        <f t="shared" si="13"/>
        <v>208.33333333333334</v>
      </c>
      <c r="M11" s="2">
        <f t="shared" si="14"/>
        <v>9166.6666666666642</v>
      </c>
    </row>
    <row r="12" spans="1:13" x14ac:dyDescent="0.35">
      <c r="I12" s="3">
        <f t="shared" si="10"/>
        <v>5</v>
      </c>
      <c r="J12" s="2">
        <f t="shared" si="11"/>
        <v>208.33333333333334</v>
      </c>
      <c r="K12" s="2">
        <f t="shared" si="12"/>
        <v>0</v>
      </c>
      <c r="L12" s="2">
        <f t="shared" si="13"/>
        <v>208.33333333333334</v>
      </c>
      <c r="M12" s="2">
        <f t="shared" si="14"/>
        <v>8958.3333333333303</v>
      </c>
    </row>
    <row r="13" spans="1:13" x14ac:dyDescent="0.35">
      <c r="B13">
        <f>A1</f>
        <v>10</v>
      </c>
      <c r="C13">
        <f t="shared" ref="C13:G13" si="16">B1</f>
        <v>20</v>
      </c>
      <c r="D13">
        <f t="shared" si="16"/>
        <v>40</v>
      </c>
      <c r="E13">
        <f t="shared" si="16"/>
        <v>80</v>
      </c>
      <c r="F13">
        <f t="shared" si="16"/>
        <v>160</v>
      </c>
      <c r="G13">
        <f t="shared" si="16"/>
        <v>320</v>
      </c>
      <c r="I13" s="3">
        <f t="shared" si="10"/>
        <v>6</v>
      </c>
      <c r="J13" s="2">
        <f t="shared" si="11"/>
        <v>208.33333333333334</v>
      </c>
      <c r="K13" s="2">
        <f t="shared" si="12"/>
        <v>0</v>
      </c>
      <c r="L13" s="2">
        <f t="shared" si="13"/>
        <v>208.33333333333334</v>
      </c>
      <c r="M13" s="2">
        <f t="shared" si="14"/>
        <v>8749.9999999999964</v>
      </c>
    </row>
    <row r="14" spans="1:13" x14ac:dyDescent="0.35">
      <c r="B14">
        <f t="shared" ref="B14:G14" si="17">A2</f>
        <v>16</v>
      </c>
      <c r="C14">
        <f t="shared" si="17"/>
        <v>32</v>
      </c>
      <c r="D14">
        <f t="shared" si="17"/>
        <v>64</v>
      </c>
      <c r="E14">
        <f t="shared" si="17"/>
        <v>128</v>
      </c>
      <c r="F14">
        <f t="shared" si="17"/>
        <v>256</v>
      </c>
      <c r="G14">
        <f t="shared" si="17"/>
        <v>512</v>
      </c>
      <c r="I14" s="3">
        <f t="shared" si="10"/>
        <v>7</v>
      </c>
      <c r="J14" s="2">
        <f t="shared" si="11"/>
        <v>208.33333333333334</v>
      </c>
      <c r="K14" s="2">
        <f t="shared" si="12"/>
        <v>0</v>
      </c>
      <c r="L14" s="2">
        <f t="shared" si="13"/>
        <v>208.33333333333334</v>
      </c>
      <c r="M14" s="2">
        <f t="shared" si="14"/>
        <v>8541.6666666666624</v>
      </c>
    </row>
    <row r="15" spans="1:13" x14ac:dyDescent="0.35">
      <c r="B15">
        <f t="shared" ref="B15:G15" si="18">A3</f>
        <v>22</v>
      </c>
      <c r="C15">
        <f t="shared" si="18"/>
        <v>44</v>
      </c>
      <c r="D15">
        <f t="shared" si="18"/>
        <v>88</v>
      </c>
      <c r="E15">
        <f t="shared" si="18"/>
        <v>176</v>
      </c>
      <c r="F15">
        <f t="shared" si="18"/>
        <v>352</v>
      </c>
      <c r="G15">
        <f t="shared" si="18"/>
        <v>704</v>
      </c>
      <c r="I15" s="3">
        <f t="shared" si="10"/>
        <v>8</v>
      </c>
      <c r="J15" s="2">
        <f t="shared" si="11"/>
        <v>208.33333333333334</v>
      </c>
      <c r="K15" s="2">
        <f t="shared" si="12"/>
        <v>0</v>
      </c>
      <c r="L15" s="2">
        <f t="shared" si="13"/>
        <v>208.33333333333334</v>
      </c>
      <c r="M15" s="2">
        <f t="shared" si="14"/>
        <v>8333.3333333333285</v>
      </c>
    </row>
    <row r="16" spans="1:13" x14ac:dyDescent="0.35">
      <c r="B16">
        <f t="shared" ref="B16:G16" si="19">A4</f>
        <v>28</v>
      </c>
      <c r="C16">
        <f t="shared" si="19"/>
        <v>56</v>
      </c>
      <c r="D16">
        <f t="shared" si="19"/>
        <v>112</v>
      </c>
      <c r="E16">
        <f t="shared" si="19"/>
        <v>224</v>
      </c>
      <c r="F16">
        <f t="shared" si="19"/>
        <v>448</v>
      </c>
      <c r="G16">
        <f t="shared" si="19"/>
        <v>896</v>
      </c>
      <c r="I16" s="3">
        <f t="shared" si="10"/>
        <v>9</v>
      </c>
      <c r="J16" s="2">
        <f t="shared" si="11"/>
        <v>208.33333333333334</v>
      </c>
      <c r="K16" s="2">
        <f t="shared" si="12"/>
        <v>0</v>
      </c>
      <c r="L16" s="2">
        <f t="shared" si="13"/>
        <v>208.33333333333334</v>
      </c>
      <c r="M16" s="2">
        <f t="shared" si="14"/>
        <v>8124.9999999999955</v>
      </c>
    </row>
    <row r="17" spans="2:13" x14ac:dyDescent="0.35">
      <c r="B17">
        <f t="shared" ref="B17:G17" si="20">A5</f>
        <v>34</v>
      </c>
      <c r="C17">
        <f t="shared" si="20"/>
        <v>68</v>
      </c>
      <c r="D17">
        <f t="shared" si="20"/>
        <v>136</v>
      </c>
      <c r="E17">
        <f t="shared" si="20"/>
        <v>272</v>
      </c>
      <c r="F17">
        <f t="shared" si="20"/>
        <v>544</v>
      </c>
      <c r="G17">
        <f t="shared" si="20"/>
        <v>1088</v>
      </c>
      <c r="I17" s="3">
        <f t="shared" si="10"/>
        <v>10</v>
      </c>
      <c r="J17" s="2">
        <f t="shared" si="11"/>
        <v>208.33333333333334</v>
      </c>
      <c r="K17" s="2">
        <f t="shared" si="12"/>
        <v>0</v>
      </c>
      <c r="L17" s="2">
        <f t="shared" si="13"/>
        <v>208.33333333333334</v>
      </c>
      <c r="M17" s="2">
        <f t="shared" si="14"/>
        <v>7916.6666666666624</v>
      </c>
    </row>
    <row r="18" spans="2:13" x14ac:dyDescent="0.35">
      <c r="I18" s="3">
        <f t="shared" si="10"/>
        <v>11</v>
      </c>
      <c r="J18" s="2">
        <f t="shared" si="11"/>
        <v>208.33333333333334</v>
      </c>
      <c r="K18" s="2">
        <f t="shared" si="12"/>
        <v>0</v>
      </c>
      <c r="L18" s="2">
        <f t="shared" si="13"/>
        <v>208.33333333333334</v>
      </c>
      <c r="M18" s="2">
        <f t="shared" si="14"/>
        <v>7708.3333333333294</v>
      </c>
    </row>
    <row r="19" spans="2:13" x14ac:dyDescent="0.35">
      <c r="I19" s="3">
        <f t="shared" si="10"/>
        <v>12</v>
      </c>
      <c r="J19" s="2">
        <f t="shared" si="11"/>
        <v>208.33333333333334</v>
      </c>
      <c r="K19" s="2">
        <f t="shared" si="12"/>
        <v>0</v>
      </c>
      <c r="L19" s="2">
        <f t="shared" si="13"/>
        <v>208.33333333333334</v>
      </c>
      <c r="M19" s="2">
        <f t="shared" si="14"/>
        <v>7499.9999999999964</v>
      </c>
    </row>
    <row r="20" spans="2:13" x14ac:dyDescent="0.35">
      <c r="B20">
        <f>$A$1</f>
        <v>10</v>
      </c>
      <c r="C20">
        <f t="shared" ref="C20:G24" si="21">$A$1</f>
        <v>10</v>
      </c>
      <c r="D20">
        <f t="shared" si="21"/>
        <v>10</v>
      </c>
      <c r="E20">
        <f t="shared" si="21"/>
        <v>10</v>
      </c>
      <c r="F20">
        <f t="shared" si="21"/>
        <v>10</v>
      </c>
      <c r="G20">
        <f t="shared" si="21"/>
        <v>10</v>
      </c>
      <c r="I20" s="3">
        <f t="shared" si="10"/>
        <v>13</v>
      </c>
      <c r="J20" s="2">
        <f t="shared" si="11"/>
        <v>208.33333333333334</v>
      </c>
      <c r="K20" s="2">
        <f t="shared" si="12"/>
        <v>0</v>
      </c>
      <c r="L20" s="2">
        <f t="shared" si="13"/>
        <v>208.33333333333334</v>
      </c>
      <c r="M20" s="2">
        <f t="shared" si="14"/>
        <v>7291.6666666666633</v>
      </c>
    </row>
    <row r="21" spans="2:13" x14ac:dyDescent="0.35">
      <c r="B21">
        <f t="shared" ref="B21:B24" si="22">$A$1</f>
        <v>10</v>
      </c>
      <c r="C21">
        <f t="shared" si="21"/>
        <v>10</v>
      </c>
      <c r="D21">
        <f t="shared" si="21"/>
        <v>10</v>
      </c>
      <c r="E21">
        <f t="shared" si="21"/>
        <v>10</v>
      </c>
      <c r="F21">
        <f t="shared" si="21"/>
        <v>10</v>
      </c>
      <c r="G21">
        <f t="shared" si="21"/>
        <v>10</v>
      </c>
      <c r="I21" s="3">
        <f t="shared" si="10"/>
        <v>14</v>
      </c>
      <c r="J21" s="2">
        <f t="shared" si="11"/>
        <v>208.33333333333334</v>
      </c>
      <c r="K21" s="2">
        <f t="shared" si="12"/>
        <v>0</v>
      </c>
      <c r="L21" s="2">
        <f t="shared" si="13"/>
        <v>208.33333333333334</v>
      </c>
      <c r="M21" s="2">
        <f t="shared" si="14"/>
        <v>7083.3333333333303</v>
      </c>
    </row>
    <row r="22" spans="2:13" x14ac:dyDescent="0.35">
      <c r="B22">
        <f t="shared" si="22"/>
        <v>10</v>
      </c>
      <c r="C22">
        <f t="shared" si="21"/>
        <v>10</v>
      </c>
      <c r="D22">
        <f t="shared" si="21"/>
        <v>10</v>
      </c>
      <c r="E22">
        <f t="shared" si="21"/>
        <v>10</v>
      </c>
      <c r="F22">
        <f t="shared" si="21"/>
        <v>10</v>
      </c>
      <c r="G22">
        <f t="shared" si="21"/>
        <v>10</v>
      </c>
      <c r="I22" s="3">
        <f t="shared" si="10"/>
        <v>15</v>
      </c>
      <c r="J22" s="2">
        <f t="shared" si="11"/>
        <v>208.33333333333334</v>
      </c>
      <c r="K22" s="2">
        <f t="shared" si="12"/>
        <v>0</v>
      </c>
      <c r="L22" s="2">
        <f t="shared" si="13"/>
        <v>208.33333333333334</v>
      </c>
      <c r="M22" s="2">
        <f t="shared" si="14"/>
        <v>6874.9999999999973</v>
      </c>
    </row>
    <row r="23" spans="2:13" x14ac:dyDescent="0.35">
      <c r="B23">
        <f t="shared" si="22"/>
        <v>10</v>
      </c>
      <c r="C23">
        <f t="shared" si="21"/>
        <v>10</v>
      </c>
      <c r="D23">
        <f t="shared" si="21"/>
        <v>10</v>
      </c>
      <c r="E23">
        <f t="shared" si="21"/>
        <v>10</v>
      </c>
      <c r="F23">
        <f t="shared" si="21"/>
        <v>10</v>
      </c>
      <c r="G23">
        <f t="shared" si="21"/>
        <v>10</v>
      </c>
      <c r="I23" s="3">
        <f t="shared" si="10"/>
        <v>16</v>
      </c>
      <c r="J23" s="2">
        <f t="shared" si="11"/>
        <v>208.33333333333334</v>
      </c>
      <c r="K23" s="2">
        <f t="shared" si="12"/>
        <v>0</v>
      </c>
      <c r="L23" s="2">
        <f t="shared" si="13"/>
        <v>208.33333333333334</v>
      </c>
      <c r="M23" s="2">
        <f t="shared" si="14"/>
        <v>6666.6666666666642</v>
      </c>
    </row>
    <row r="24" spans="2:13" x14ac:dyDescent="0.35">
      <c r="B24">
        <f t="shared" si="22"/>
        <v>10</v>
      </c>
      <c r="C24">
        <f t="shared" si="21"/>
        <v>10</v>
      </c>
      <c r="D24">
        <f t="shared" si="21"/>
        <v>10</v>
      </c>
      <c r="E24">
        <f t="shared" si="21"/>
        <v>10</v>
      </c>
      <c r="F24">
        <f t="shared" si="21"/>
        <v>10</v>
      </c>
      <c r="G24">
        <f t="shared" si="21"/>
        <v>10</v>
      </c>
      <c r="I24" s="3">
        <f t="shared" si="10"/>
        <v>17</v>
      </c>
      <c r="J24" s="2">
        <f t="shared" si="11"/>
        <v>208.33333333333334</v>
      </c>
      <c r="K24" s="2">
        <f t="shared" si="12"/>
        <v>0</v>
      </c>
      <c r="L24" s="2">
        <f t="shared" si="13"/>
        <v>208.33333333333334</v>
      </c>
      <c r="M24" s="2">
        <f t="shared" si="14"/>
        <v>6458.3333333333312</v>
      </c>
    </row>
    <row r="25" spans="2:13" x14ac:dyDescent="0.35">
      <c r="I25" s="3">
        <f t="shared" si="10"/>
        <v>18</v>
      </c>
      <c r="J25" s="2">
        <f t="shared" si="11"/>
        <v>208.33333333333334</v>
      </c>
      <c r="K25" s="2">
        <f t="shared" si="12"/>
        <v>0</v>
      </c>
      <c r="L25" s="2">
        <f t="shared" si="13"/>
        <v>208.33333333333334</v>
      </c>
      <c r="M25" s="2">
        <f t="shared" si="14"/>
        <v>6249.9999999999982</v>
      </c>
    </row>
    <row r="26" spans="2:13" x14ac:dyDescent="0.35">
      <c r="I26" s="3">
        <f t="shared" si="10"/>
        <v>19</v>
      </c>
      <c r="J26" s="2">
        <f t="shared" si="11"/>
        <v>208.33333333333334</v>
      </c>
      <c r="K26" s="2">
        <f t="shared" si="12"/>
        <v>0</v>
      </c>
      <c r="L26" s="2">
        <f t="shared" si="13"/>
        <v>208.33333333333334</v>
      </c>
      <c r="M26" s="2">
        <f t="shared" si="14"/>
        <v>6041.6666666666652</v>
      </c>
    </row>
    <row r="27" spans="2:13" x14ac:dyDescent="0.35">
      <c r="B27">
        <f>A$1</f>
        <v>10</v>
      </c>
      <c r="C27">
        <f t="shared" ref="C27:G27" si="23">B$1</f>
        <v>20</v>
      </c>
      <c r="D27">
        <f t="shared" si="23"/>
        <v>40</v>
      </c>
      <c r="E27">
        <f t="shared" si="23"/>
        <v>80</v>
      </c>
      <c r="F27">
        <f t="shared" si="23"/>
        <v>160</v>
      </c>
      <c r="G27">
        <f t="shared" si="23"/>
        <v>320</v>
      </c>
      <c r="I27" s="3">
        <f t="shared" si="10"/>
        <v>20</v>
      </c>
      <c r="J27" s="2">
        <f t="shared" si="11"/>
        <v>208.33333333333334</v>
      </c>
      <c r="K27" s="2">
        <f t="shared" si="12"/>
        <v>0</v>
      </c>
      <c r="L27" s="2">
        <f t="shared" si="13"/>
        <v>208.33333333333334</v>
      </c>
      <c r="M27" s="2">
        <f t="shared" si="14"/>
        <v>5833.3333333333321</v>
      </c>
    </row>
    <row r="28" spans="2:13" x14ac:dyDescent="0.35">
      <c r="B28">
        <f t="shared" ref="B28:G28" si="24">A$1</f>
        <v>10</v>
      </c>
      <c r="C28">
        <f t="shared" si="24"/>
        <v>20</v>
      </c>
      <c r="D28">
        <f t="shared" si="24"/>
        <v>40</v>
      </c>
      <c r="E28">
        <f t="shared" si="24"/>
        <v>80</v>
      </c>
      <c r="F28">
        <f t="shared" si="24"/>
        <v>160</v>
      </c>
      <c r="G28">
        <f t="shared" si="24"/>
        <v>320</v>
      </c>
      <c r="I28" s="3">
        <f t="shared" si="10"/>
        <v>21</v>
      </c>
      <c r="J28" s="2">
        <f t="shared" si="11"/>
        <v>208.33333333333334</v>
      </c>
      <c r="K28" s="2">
        <f t="shared" si="12"/>
        <v>0</v>
      </c>
      <c r="L28" s="2">
        <f t="shared" si="13"/>
        <v>208.33333333333334</v>
      </c>
      <c r="M28" s="2">
        <f t="shared" si="14"/>
        <v>5624.9999999999991</v>
      </c>
    </row>
    <row r="29" spans="2:13" x14ac:dyDescent="0.35">
      <c r="B29">
        <f t="shared" ref="B29:G29" si="25">A$1</f>
        <v>10</v>
      </c>
      <c r="C29">
        <f t="shared" si="25"/>
        <v>20</v>
      </c>
      <c r="D29">
        <f t="shared" si="25"/>
        <v>40</v>
      </c>
      <c r="E29">
        <f t="shared" si="25"/>
        <v>80</v>
      </c>
      <c r="F29">
        <f t="shared" si="25"/>
        <v>160</v>
      </c>
      <c r="G29">
        <f t="shared" si="25"/>
        <v>320</v>
      </c>
      <c r="I29" s="3">
        <f t="shared" si="10"/>
        <v>22</v>
      </c>
      <c r="J29" s="2">
        <f t="shared" si="11"/>
        <v>208.33333333333334</v>
      </c>
      <c r="K29" s="2">
        <f t="shared" si="12"/>
        <v>0</v>
      </c>
      <c r="L29" s="2">
        <f t="shared" si="13"/>
        <v>208.33333333333334</v>
      </c>
      <c r="M29" s="2">
        <f t="shared" si="14"/>
        <v>5416.6666666666661</v>
      </c>
    </row>
    <row r="30" spans="2:13" x14ac:dyDescent="0.35">
      <c r="B30">
        <f t="shared" ref="B30:G30" si="26">A$1</f>
        <v>10</v>
      </c>
      <c r="C30">
        <f t="shared" si="26"/>
        <v>20</v>
      </c>
      <c r="D30">
        <f t="shared" si="26"/>
        <v>40</v>
      </c>
      <c r="E30">
        <f t="shared" si="26"/>
        <v>80</v>
      </c>
      <c r="F30">
        <f t="shared" si="26"/>
        <v>160</v>
      </c>
      <c r="G30">
        <f t="shared" si="26"/>
        <v>320</v>
      </c>
      <c r="I30" s="3">
        <f t="shared" si="10"/>
        <v>23</v>
      </c>
      <c r="J30" s="2">
        <f t="shared" si="11"/>
        <v>208.33333333333334</v>
      </c>
      <c r="K30" s="2">
        <f t="shared" si="12"/>
        <v>0</v>
      </c>
      <c r="L30" s="2">
        <f t="shared" si="13"/>
        <v>208.33333333333334</v>
      </c>
      <c r="M30" s="2">
        <f t="shared" si="14"/>
        <v>5208.333333333333</v>
      </c>
    </row>
    <row r="31" spans="2:13" x14ac:dyDescent="0.35">
      <c r="B31">
        <f t="shared" ref="B31:G31" si="27">A$1</f>
        <v>10</v>
      </c>
      <c r="C31">
        <f t="shared" si="27"/>
        <v>20</v>
      </c>
      <c r="D31">
        <f t="shared" si="27"/>
        <v>40</v>
      </c>
      <c r="E31">
        <f t="shared" si="27"/>
        <v>80</v>
      </c>
      <c r="F31">
        <f t="shared" si="27"/>
        <v>160</v>
      </c>
      <c r="G31">
        <f t="shared" si="27"/>
        <v>320</v>
      </c>
      <c r="I31" s="3">
        <f t="shared" si="10"/>
        <v>24</v>
      </c>
      <c r="J31" s="2">
        <f t="shared" si="11"/>
        <v>208.33333333333334</v>
      </c>
      <c r="K31" s="2">
        <f t="shared" si="12"/>
        <v>0</v>
      </c>
      <c r="L31" s="2">
        <f t="shared" si="13"/>
        <v>208.33333333333334</v>
      </c>
      <c r="M31" s="2">
        <f t="shared" si="14"/>
        <v>5000</v>
      </c>
    </row>
    <row r="32" spans="2:13" x14ac:dyDescent="0.35">
      <c r="I32" s="3">
        <f t="shared" si="10"/>
        <v>25</v>
      </c>
      <c r="J32" s="2">
        <f t="shared" si="11"/>
        <v>208.33333333333334</v>
      </c>
      <c r="K32" s="2">
        <f t="shared" si="12"/>
        <v>0</v>
      </c>
      <c r="L32" s="2">
        <f t="shared" si="13"/>
        <v>208.33333333333334</v>
      </c>
      <c r="M32" s="2">
        <f t="shared" si="14"/>
        <v>4791.666666666667</v>
      </c>
    </row>
    <row r="33" spans="2:13" x14ac:dyDescent="0.35">
      <c r="I33" s="3">
        <f t="shared" si="10"/>
        <v>26</v>
      </c>
      <c r="J33" s="2">
        <f t="shared" si="11"/>
        <v>208.33333333333334</v>
      </c>
      <c r="K33" s="2">
        <f t="shared" si="12"/>
        <v>0</v>
      </c>
      <c r="L33" s="2">
        <f t="shared" si="13"/>
        <v>208.33333333333334</v>
      </c>
      <c r="M33" s="2">
        <f t="shared" si="14"/>
        <v>4583.3333333333339</v>
      </c>
    </row>
    <row r="34" spans="2:13" x14ac:dyDescent="0.35">
      <c r="B34">
        <f>$A1</f>
        <v>10</v>
      </c>
      <c r="C34">
        <f t="shared" ref="C34:G34" si="28">$A1</f>
        <v>10</v>
      </c>
      <c r="D34">
        <f t="shared" si="28"/>
        <v>10</v>
      </c>
      <c r="E34">
        <f t="shared" si="28"/>
        <v>10</v>
      </c>
      <c r="F34">
        <f t="shared" si="28"/>
        <v>10</v>
      </c>
      <c r="G34">
        <f t="shared" si="28"/>
        <v>10</v>
      </c>
      <c r="I34" s="3">
        <f t="shared" si="10"/>
        <v>27</v>
      </c>
      <c r="J34" s="2">
        <f t="shared" si="11"/>
        <v>208.33333333333334</v>
      </c>
      <c r="K34" s="2">
        <f t="shared" si="12"/>
        <v>0</v>
      </c>
      <c r="L34" s="2">
        <f t="shared" si="13"/>
        <v>208.33333333333334</v>
      </c>
      <c r="M34" s="2">
        <f t="shared" si="14"/>
        <v>4375.0000000000009</v>
      </c>
    </row>
    <row r="35" spans="2:13" x14ac:dyDescent="0.35">
      <c r="B35">
        <f t="shared" ref="B35:G35" si="29">$A2</f>
        <v>16</v>
      </c>
      <c r="C35">
        <f t="shared" si="29"/>
        <v>16</v>
      </c>
      <c r="D35">
        <f t="shared" si="29"/>
        <v>16</v>
      </c>
      <c r="E35">
        <f t="shared" si="29"/>
        <v>16</v>
      </c>
      <c r="F35">
        <f t="shared" si="29"/>
        <v>16</v>
      </c>
      <c r="G35">
        <f t="shared" si="29"/>
        <v>16</v>
      </c>
      <c r="I35" s="3">
        <f t="shared" si="10"/>
        <v>28</v>
      </c>
      <c r="J35" s="2">
        <f t="shared" si="11"/>
        <v>208.33333333333334</v>
      </c>
      <c r="K35" s="2">
        <f t="shared" si="12"/>
        <v>0</v>
      </c>
      <c r="L35" s="2">
        <f t="shared" si="13"/>
        <v>208.33333333333334</v>
      </c>
      <c r="M35" s="2">
        <f t="shared" si="14"/>
        <v>4166.6666666666679</v>
      </c>
    </row>
    <row r="36" spans="2:13" x14ac:dyDescent="0.35">
      <c r="B36">
        <f t="shared" ref="B36:G36" si="30">$A3</f>
        <v>22</v>
      </c>
      <c r="C36">
        <f t="shared" si="30"/>
        <v>22</v>
      </c>
      <c r="D36">
        <f t="shared" si="30"/>
        <v>22</v>
      </c>
      <c r="E36">
        <f t="shared" si="30"/>
        <v>22</v>
      </c>
      <c r="F36">
        <f t="shared" si="30"/>
        <v>22</v>
      </c>
      <c r="G36">
        <f t="shared" si="30"/>
        <v>22</v>
      </c>
      <c r="I36" s="3">
        <f t="shared" si="10"/>
        <v>29</v>
      </c>
      <c r="J36" s="2">
        <f t="shared" si="11"/>
        <v>208.33333333333334</v>
      </c>
      <c r="K36" s="2">
        <f t="shared" si="12"/>
        <v>0</v>
      </c>
      <c r="L36" s="2">
        <f t="shared" si="13"/>
        <v>208.33333333333334</v>
      </c>
      <c r="M36" s="2">
        <f t="shared" si="14"/>
        <v>3958.3333333333344</v>
      </c>
    </row>
    <row r="37" spans="2:13" x14ac:dyDescent="0.35">
      <c r="B37">
        <f t="shared" ref="B37:G37" si="31">$A4</f>
        <v>28</v>
      </c>
      <c r="C37">
        <f t="shared" si="31"/>
        <v>28</v>
      </c>
      <c r="D37">
        <f t="shared" si="31"/>
        <v>28</v>
      </c>
      <c r="E37">
        <f t="shared" si="31"/>
        <v>28</v>
      </c>
      <c r="F37">
        <f t="shared" si="31"/>
        <v>28</v>
      </c>
      <c r="G37">
        <f t="shared" si="31"/>
        <v>28</v>
      </c>
      <c r="I37" s="3">
        <f t="shared" si="10"/>
        <v>30</v>
      </c>
      <c r="J37" s="2">
        <f t="shared" si="11"/>
        <v>208.33333333333334</v>
      </c>
      <c r="K37" s="2">
        <f t="shared" si="12"/>
        <v>0</v>
      </c>
      <c r="L37" s="2">
        <f t="shared" si="13"/>
        <v>208.33333333333334</v>
      </c>
      <c r="M37" s="2">
        <f t="shared" si="14"/>
        <v>3750.0000000000009</v>
      </c>
    </row>
    <row r="38" spans="2:13" x14ac:dyDescent="0.35">
      <c r="B38">
        <f t="shared" ref="B38:G38" si="32">$A5</f>
        <v>34</v>
      </c>
      <c r="C38">
        <f t="shared" si="32"/>
        <v>34</v>
      </c>
      <c r="D38">
        <f t="shared" si="32"/>
        <v>34</v>
      </c>
      <c r="E38">
        <f t="shared" si="32"/>
        <v>34</v>
      </c>
      <c r="F38">
        <f t="shared" si="32"/>
        <v>34</v>
      </c>
      <c r="G38">
        <f t="shared" si="32"/>
        <v>34</v>
      </c>
      <c r="I38" s="3">
        <f t="shared" si="10"/>
        <v>31</v>
      </c>
      <c r="J38" s="2">
        <f t="shared" si="11"/>
        <v>208.33333333333334</v>
      </c>
      <c r="K38" s="2">
        <f t="shared" si="12"/>
        <v>0</v>
      </c>
      <c r="L38" s="2">
        <f t="shared" si="13"/>
        <v>208.33333333333334</v>
      </c>
      <c r="M38" s="2">
        <f t="shared" si="14"/>
        <v>3541.6666666666674</v>
      </c>
    </row>
    <row r="39" spans="2:13" x14ac:dyDescent="0.35">
      <c r="I39" s="3">
        <f t="shared" si="10"/>
        <v>32</v>
      </c>
      <c r="J39" s="2">
        <f t="shared" si="11"/>
        <v>208.33333333333334</v>
      </c>
      <c r="K39" s="2">
        <f t="shared" si="12"/>
        <v>0</v>
      </c>
      <c r="L39" s="2">
        <f t="shared" si="13"/>
        <v>208.33333333333334</v>
      </c>
      <c r="M39" s="2">
        <f t="shared" si="14"/>
        <v>3333.3333333333339</v>
      </c>
    </row>
    <row r="40" spans="2:13" x14ac:dyDescent="0.35">
      <c r="I40" s="3">
        <f t="shared" si="10"/>
        <v>33</v>
      </c>
      <c r="J40" s="2">
        <f t="shared" si="11"/>
        <v>208.33333333333334</v>
      </c>
      <c r="K40" s="2">
        <f t="shared" si="12"/>
        <v>0</v>
      </c>
      <c r="L40" s="2">
        <f t="shared" si="13"/>
        <v>208.33333333333334</v>
      </c>
      <c r="M40" s="2">
        <f t="shared" si="14"/>
        <v>3125.0000000000005</v>
      </c>
    </row>
    <row r="41" spans="2:13" x14ac:dyDescent="0.35">
      <c r="I41" s="3">
        <f t="shared" si="10"/>
        <v>34</v>
      </c>
      <c r="J41" s="2">
        <f t="shared" si="11"/>
        <v>208.33333333333334</v>
      </c>
      <c r="K41" s="2">
        <f t="shared" si="12"/>
        <v>0</v>
      </c>
      <c r="L41" s="2">
        <f t="shared" si="13"/>
        <v>208.33333333333334</v>
      </c>
      <c r="M41" s="2">
        <f t="shared" si="14"/>
        <v>2916.666666666667</v>
      </c>
    </row>
    <row r="42" spans="2:13" x14ac:dyDescent="0.35">
      <c r="I42" s="3">
        <f t="shared" si="10"/>
        <v>35</v>
      </c>
      <c r="J42" s="2">
        <f t="shared" si="11"/>
        <v>208.33333333333334</v>
      </c>
      <c r="K42" s="2">
        <f t="shared" si="12"/>
        <v>0</v>
      </c>
      <c r="L42" s="2">
        <f t="shared" si="13"/>
        <v>208.33333333333334</v>
      </c>
      <c r="M42" s="2">
        <f t="shared" si="14"/>
        <v>2708.3333333333335</v>
      </c>
    </row>
    <row r="43" spans="2:13" x14ac:dyDescent="0.35">
      <c r="I43" s="3">
        <f t="shared" si="10"/>
        <v>36</v>
      </c>
      <c r="J43" s="2">
        <f t="shared" si="11"/>
        <v>208.33333333333334</v>
      </c>
      <c r="K43" s="2">
        <f t="shared" si="12"/>
        <v>0</v>
      </c>
      <c r="L43" s="2">
        <f t="shared" si="13"/>
        <v>208.33333333333334</v>
      </c>
      <c r="M43" s="2">
        <f t="shared" si="14"/>
        <v>2500</v>
      </c>
    </row>
    <row r="44" spans="2:13" x14ac:dyDescent="0.35">
      <c r="I44" s="3">
        <f t="shared" si="10"/>
        <v>37</v>
      </c>
      <c r="J44" s="2">
        <f t="shared" si="11"/>
        <v>208.33333333333334</v>
      </c>
      <c r="K44" s="2">
        <f t="shared" si="12"/>
        <v>0</v>
      </c>
      <c r="L44" s="2">
        <f t="shared" si="13"/>
        <v>208.33333333333334</v>
      </c>
      <c r="M44" s="2">
        <f t="shared" si="14"/>
        <v>2291.6666666666665</v>
      </c>
    </row>
    <row r="45" spans="2:13" x14ac:dyDescent="0.35">
      <c r="I45" s="3">
        <f t="shared" si="10"/>
        <v>38</v>
      </c>
      <c r="J45" s="2">
        <f t="shared" si="11"/>
        <v>208.33333333333334</v>
      </c>
      <c r="K45" s="2">
        <f t="shared" si="12"/>
        <v>0</v>
      </c>
      <c r="L45" s="2">
        <f t="shared" si="13"/>
        <v>208.33333333333334</v>
      </c>
      <c r="M45" s="2">
        <f t="shared" si="14"/>
        <v>2083.333333333333</v>
      </c>
    </row>
    <row r="46" spans="2:13" x14ac:dyDescent="0.35">
      <c r="I46" s="3">
        <f t="shared" si="10"/>
        <v>39</v>
      </c>
      <c r="J46" s="2">
        <f t="shared" si="11"/>
        <v>208.33333333333334</v>
      </c>
      <c r="K46" s="2">
        <f t="shared" si="12"/>
        <v>0</v>
      </c>
      <c r="L46" s="2">
        <f t="shared" si="13"/>
        <v>208.33333333333334</v>
      </c>
      <c r="M46" s="2">
        <f t="shared" si="14"/>
        <v>1874.9999999999998</v>
      </c>
    </row>
    <row r="47" spans="2:13" x14ac:dyDescent="0.35">
      <c r="I47" s="3">
        <f t="shared" si="10"/>
        <v>40</v>
      </c>
      <c r="J47" s="2">
        <f t="shared" si="11"/>
        <v>208.33333333333334</v>
      </c>
      <c r="K47" s="2">
        <f t="shared" si="12"/>
        <v>0</v>
      </c>
      <c r="L47" s="2">
        <f t="shared" si="13"/>
        <v>208.33333333333334</v>
      </c>
      <c r="M47" s="2">
        <f t="shared" si="14"/>
        <v>1666.6666666666665</v>
      </c>
    </row>
    <row r="48" spans="2:13" x14ac:dyDescent="0.35">
      <c r="I48" s="3">
        <f t="shared" si="10"/>
        <v>41</v>
      </c>
      <c r="J48" s="2">
        <f t="shared" si="11"/>
        <v>208.33333333333334</v>
      </c>
      <c r="K48" s="2">
        <f t="shared" si="12"/>
        <v>0</v>
      </c>
      <c r="L48" s="2">
        <f t="shared" si="13"/>
        <v>208.33333333333334</v>
      </c>
      <c r="M48" s="2">
        <f t="shared" si="14"/>
        <v>1458.3333333333333</v>
      </c>
    </row>
    <row r="49" spans="9:13" x14ac:dyDescent="0.35">
      <c r="I49" s="3">
        <f t="shared" si="10"/>
        <v>42</v>
      </c>
      <c r="J49" s="2">
        <f t="shared" si="11"/>
        <v>208.33333333333334</v>
      </c>
      <c r="K49" s="2">
        <f t="shared" si="12"/>
        <v>0</v>
      </c>
      <c r="L49" s="2">
        <f t="shared" si="13"/>
        <v>208.33333333333334</v>
      </c>
      <c r="M49" s="2">
        <f t="shared" si="14"/>
        <v>1250</v>
      </c>
    </row>
    <row r="50" spans="9:13" x14ac:dyDescent="0.35">
      <c r="I50" s="3">
        <f t="shared" si="10"/>
        <v>43</v>
      </c>
      <c r="J50" s="2">
        <f t="shared" si="11"/>
        <v>208.33333333333334</v>
      </c>
      <c r="K50" s="2">
        <f t="shared" si="12"/>
        <v>0</v>
      </c>
      <c r="L50" s="2">
        <f t="shared" si="13"/>
        <v>208.33333333333334</v>
      </c>
      <c r="M50" s="2">
        <f t="shared" si="14"/>
        <v>1041.6666666666667</v>
      </c>
    </row>
    <row r="51" spans="9:13" x14ac:dyDescent="0.35">
      <c r="I51" s="3">
        <f t="shared" si="10"/>
        <v>44</v>
      </c>
      <c r="J51" s="2">
        <f t="shared" si="11"/>
        <v>208.33333333333334</v>
      </c>
      <c r="K51" s="2">
        <f t="shared" si="12"/>
        <v>0</v>
      </c>
      <c r="L51" s="2">
        <f t="shared" si="13"/>
        <v>208.33333333333334</v>
      </c>
      <c r="M51" s="2">
        <f t="shared" si="14"/>
        <v>833.33333333333337</v>
      </c>
    </row>
    <row r="52" spans="9:13" x14ac:dyDescent="0.35">
      <c r="I52" s="3">
        <f t="shared" si="10"/>
        <v>45</v>
      </c>
      <c r="J52" s="2">
        <f t="shared" si="11"/>
        <v>208.33333333333334</v>
      </c>
      <c r="K52" s="2">
        <f t="shared" si="12"/>
        <v>0</v>
      </c>
      <c r="L52" s="2">
        <f t="shared" si="13"/>
        <v>208.33333333333334</v>
      </c>
      <c r="M52" s="2">
        <f t="shared" si="14"/>
        <v>625</v>
      </c>
    </row>
    <row r="53" spans="9:13" x14ac:dyDescent="0.35">
      <c r="I53" s="3">
        <f t="shared" si="10"/>
        <v>46</v>
      </c>
      <c r="J53" s="2">
        <f t="shared" si="11"/>
        <v>208.33333333333334</v>
      </c>
      <c r="K53" s="2">
        <f t="shared" si="12"/>
        <v>0</v>
      </c>
      <c r="L53" s="2">
        <f t="shared" si="13"/>
        <v>208.33333333333334</v>
      </c>
      <c r="M53" s="2">
        <f t="shared" si="14"/>
        <v>416.66666666666663</v>
      </c>
    </row>
    <row r="54" spans="9:13" x14ac:dyDescent="0.35">
      <c r="I54" s="3">
        <f t="shared" si="10"/>
        <v>47</v>
      </c>
      <c r="J54" s="2">
        <f t="shared" si="11"/>
        <v>208.33333333333334</v>
      </c>
      <c r="K54" s="2">
        <f t="shared" si="12"/>
        <v>0</v>
      </c>
      <c r="L54" s="2">
        <f t="shared" si="13"/>
        <v>208.33333333333334</v>
      </c>
      <c r="M54" s="2">
        <f t="shared" si="14"/>
        <v>208.33333333333329</v>
      </c>
    </row>
    <row r="55" spans="9:13" x14ac:dyDescent="0.35">
      <c r="I55" s="3">
        <f t="shared" si="10"/>
        <v>48</v>
      </c>
      <c r="J55" s="2">
        <f t="shared" si="11"/>
        <v>208.33333333333334</v>
      </c>
      <c r="K55" s="2">
        <f t="shared" si="12"/>
        <v>0</v>
      </c>
      <c r="L55" s="2">
        <f t="shared" si="13"/>
        <v>208.33333333333334</v>
      </c>
      <c r="M55" s="2">
        <f t="shared" si="14"/>
        <v>0</v>
      </c>
    </row>
    <row r="56" spans="9:13" x14ac:dyDescent="0.35">
      <c r="I56" s="3"/>
      <c r="J56" s="2"/>
      <c r="K56" s="2"/>
      <c r="L56" s="2"/>
      <c r="M56" s="2"/>
    </row>
    <row r="57" spans="9:13" x14ac:dyDescent="0.35">
      <c r="I57" s="3"/>
      <c r="J57" s="2"/>
      <c r="K57" s="2"/>
      <c r="L57" s="2"/>
      <c r="M57" s="2"/>
    </row>
    <row r="58" spans="9:13" x14ac:dyDescent="0.35">
      <c r="I58" s="2" t="s">
        <v>13</v>
      </c>
      <c r="J58" s="2">
        <f>SUM(J7:J11)</f>
        <v>833.33333333333337</v>
      </c>
      <c r="K58" s="2">
        <f>SUM(K7:K11)</f>
        <v>0</v>
      </c>
      <c r="L58" s="2">
        <f>SUM(L8:L11)</f>
        <v>833.33333333333337</v>
      </c>
      <c r="M5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D0ED-3E09-416C-B862-6037F12F11E1}">
  <dimension ref="A1:M14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1" sqref="I1:M1048576"/>
    </sheetView>
  </sheetViews>
  <sheetFormatPr defaultRowHeight="14.5" x14ac:dyDescent="0.35"/>
  <cols>
    <col min="1" max="1" width="8.81640625" bestFit="1" customWidth="1"/>
    <col min="2" max="2" width="11.08984375" bestFit="1" customWidth="1"/>
    <col min="3" max="3" width="10.08984375" bestFit="1" customWidth="1"/>
    <col min="4" max="5" width="11.08984375" bestFit="1" customWidth="1"/>
    <col min="9" max="9" width="8.81640625" bestFit="1" customWidth="1"/>
    <col min="10" max="10" width="11.08984375" bestFit="1" customWidth="1"/>
    <col min="11" max="11" width="10.08984375" bestFit="1" customWidth="1"/>
    <col min="12" max="13" width="11.08984375" bestFit="1" customWidth="1"/>
  </cols>
  <sheetData>
    <row r="1" spans="1:13" x14ac:dyDescent="0.35">
      <c r="A1" t="s">
        <v>0</v>
      </c>
      <c r="B1">
        <v>10000</v>
      </c>
      <c r="D1" t="s">
        <v>4</v>
      </c>
      <c r="E1">
        <v>4</v>
      </c>
    </row>
    <row r="2" spans="1:13" x14ac:dyDescent="0.35">
      <c r="A2" t="s">
        <v>1</v>
      </c>
      <c r="B2">
        <v>4</v>
      </c>
      <c r="D2" t="s">
        <v>5</v>
      </c>
      <c r="E2">
        <f>B1/E1</f>
        <v>2500</v>
      </c>
    </row>
    <row r="3" spans="1:13" x14ac:dyDescent="0.35">
      <c r="A3" t="s">
        <v>2</v>
      </c>
      <c r="B3">
        <v>1</v>
      </c>
      <c r="D3" t="s">
        <v>6</v>
      </c>
      <c r="E3">
        <f>E2*E1</f>
        <v>10000</v>
      </c>
    </row>
    <row r="4" spans="1:13" x14ac:dyDescent="0.35">
      <c r="A4" t="s">
        <v>3</v>
      </c>
      <c r="B4" s="1">
        <v>0.1</v>
      </c>
      <c r="D4" t="s">
        <v>7</v>
      </c>
      <c r="E4">
        <f>E3-B1</f>
        <v>0</v>
      </c>
      <c r="J4" s="1"/>
    </row>
    <row r="5" spans="1:13" x14ac:dyDescent="0.35">
      <c r="B5" s="2"/>
      <c r="J5" s="2"/>
    </row>
    <row r="6" spans="1:13" x14ac:dyDescent="0.35">
      <c r="A6" t="s">
        <v>9</v>
      </c>
      <c r="B6" t="s">
        <v>10</v>
      </c>
      <c r="C6" t="s">
        <v>8</v>
      </c>
      <c r="D6" t="s">
        <v>11</v>
      </c>
      <c r="E6" t="s">
        <v>12</v>
      </c>
    </row>
    <row r="7" spans="1:13" x14ac:dyDescent="0.35">
      <c r="A7" s="3">
        <v>0</v>
      </c>
      <c r="B7" s="2">
        <v>0</v>
      </c>
      <c r="C7" s="2">
        <v>0</v>
      </c>
      <c r="D7" s="2">
        <v>0</v>
      </c>
      <c r="E7" s="2">
        <f>B1</f>
        <v>10000</v>
      </c>
      <c r="I7" s="3"/>
      <c r="J7" s="2"/>
      <c r="K7" s="2"/>
      <c r="L7" s="2"/>
      <c r="M7" s="2"/>
    </row>
    <row r="8" spans="1:13" x14ac:dyDescent="0.35">
      <c r="A8" s="3">
        <f>A7+1</f>
        <v>1</v>
      </c>
      <c r="B8" s="2">
        <f>E7*(B$4/B$3)</f>
        <v>1000</v>
      </c>
      <c r="C8" s="2">
        <f>E7*(B$4/B$3)</f>
        <v>1000</v>
      </c>
      <c r="D8" s="2">
        <f>B8-C8</f>
        <v>0</v>
      </c>
      <c r="E8" s="2">
        <f>E7-D8</f>
        <v>10000</v>
      </c>
      <c r="I8" s="3"/>
      <c r="J8" s="2"/>
      <c r="K8" s="2"/>
      <c r="L8" s="2"/>
      <c r="M8" s="2"/>
    </row>
    <row r="9" spans="1:13" x14ac:dyDescent="0.35">
      <c r="A9" s="3">
        <f t="shared" ref="A9:A11" si="0">A8+1</f>
        <v>2</v>
      </c>
      <c r="B9" s="2">
        <f t="shared" ref="B9:B10" si="1">E8*(B$4/B$3)</f>
        <v>1000</v>
      </c>
      <c r="C9" s="2">
        <f>E8*(B$4/B$3)</f>
        <v>1000</v>
      </c>
      <c r="D9" s="2">
        <f t="shared" ref="D9:D11" si="2">B9-C9</f>
        <v>0</v>
      </c>
      <c r="E9" s="2">
        <f t="shared" ref="E9:E11" si="3">E8-D9</f>
        <v>10000</v>
      </c>
      <c r="I9" s="3"/>
      <c r="J9" s="2"/>
      <c r="K9" s="2"/>
      <c r="L9" s="2"/>
      <c r="M9" s="2"/>
    </row>
    <row r="10" spans="1:13" x14ac:dyDescent="0.35">
      <c r="A10" s="3">
        <f t="shared" si="0"/>
        <v>3</v>
      </c>
      <c r="B10" s="2">
        <f t="shared" si="1"/>
        <v>1000</v>
      </c>
      <c r="C10" s="2">
        <f>E9*(B$4/B$3)</f>
        <v>1000</v>
      </c>
      <c r="D10" s="2">
        <f t="shared" si="2"/>
        <v>0</v>
      </c>
      <c r="E10" s="2">
        <f t="shared" si="3"/>
        <v>10000</v>
      </c>
      <c r="I10" s="3"/>
      <c r="J10" s="2"/>
      <c r="K10" s="2"/>
      <c r="L10" s="2"/>
      <c r="M10" s="2"/>
    </row>
    <row r="11" spans="1:13" x14ac:dyDescent="0.35">
      <c r="A11" s="3">
        <f t="shared" si="0"/>
        <v>4</v>
      </c>
      <c r="B11" s="2">
        <f>E10*(B$4/B$3)+B1</f>
        <v>11000</v>
      </c>
      <c r="C11" s="2">
        <f>E10*(B$4/B$3)</f>
        <v>1000</v>
      </c>
      <c r="D11" s="2">
        <f t="shared" si="2"/>
        <v>10000</v>
      </c>
      <c r="E11" s="2">
        <f t="shared" si="3"/>
        <v>0</v>
      </c>
      <c r="I11" s="3"/>
      <c r="J11" s="2"/>
      <c r="K11" s="2"/>
      <c r="L11" s="2"/>
      <c r="M11" s="2"/>
    </row>
    <row r="12" spans="1:13" x14ac:dyDescent="0.35">
      <c r="A12" s="3"/>
      <c r="C12" s="2"/>
      <c r="D12" s="2"/>
      <c r="E12" s="2"/>
      <c r="I12" s="3"/>
      <c r="K12" s="2"/>
      <c r="L12" s="2"/>
      <c r="M12" s="2"/>
    </row>
    <row r="13" spans="1:13" x14ac:dyDescent="0.35">
      <c r="A13" s="3"/>
      <c r="B13" s="2"/>
      <c r="C13" s="2"/>
      <c r="D13" s="2"/>
      <c r="E13" s="2"/>
      <c r="I13" s="3"/>
      <c r="J13" s="2"/>
      <c r="K13" s="2"/>
      <c r="L13" s="2"/>
      <c r="M13" s="2"/>
    </row>
    <row r="14" spans="1:13" x14ac:dyDescent="0.35">
      <c r="A14" s="2" t="s">
        <v>13</v>
      </c>
      <c r="B14" s="2">
        <f>SUM(B7:B11)</f>
        <v>14000</v>
      </c>
      <c r="C14" s="2">
        <f>SUM(C7:C11)</f>
        <v>4000</v>
      </c>
      <c r="D14" s="2">
        <f>SUM(D8:D11)</f>
        <v>10000</v>
      </c>
      <c r="E14" s="2"/>
      <c r="I14" s="2"/>
      <c r="J14" s="2"/>
      <c r="K14" s="2"/>
      <c r="L14" s="2"/>
      <c r="M1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DFA34-1496-4EBE-BF76-3FBC9FC1CF30}">
  <dimension ref="A1:M14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E8" sqref="E8"/>
    </sheetView>
  </sheetViews>
  <sheetFormatPr defaultRowHeight="14.5" x14ac:dyDescent="0.35"/>
  <cols>
    <col min="1" max="1" width="8.81640625" customWidth="1"/>
    <col min="2" max="2" width="11.08984375" customWidth="1"/>
    <col min="3" max="3" width="10.08984375" bestFit="1" customWidth="1"/>
    <col min="4" max="5" width="11.08984375" bestFit="1" customWidth="1"/>
    <col min="8" max="8" width="8.7265625" customWidth="1"/>
    <col min="9" max="9" width="8.81640625" customWidth="1"/>
    <col min="10" max="10" width="11.08984375" customWidth="1"/>
    <col min="11" max="11" width="10.08984375" bestFit="1" customWidth="1"/>
    <col min="12" max="13" width="11.08984375" bestFit="1" customWidth="1"/>
  </cols>
  <sheetData>
    <row r="1" spans="1:13" x14ac:dyDescent="0.35">
      <c r="A1" t="s">
        <v>0</v>
      </c>
      <c r="B1">
        <v>10000</v>
      </c>
      <c r="D1" t="s">
        <v>4</v>
      </c>
      <c r="E1">
        <v>4</v>
      </c>
    </row>
    <row r="2" spans="1:13" x14ac:dyDescent="0.35">
      <c r="A2" t="s">
        <v>1</v>
      </c>
      <c r="B2">
        <v>4</v>
      </c>
      <c r="D2" t="s">
        <v>5</v>
      </c>
      <c r="E2">
        <f>B1/E1</f>
        <v>2500</v>
      </c>
    </row>
    <row r="3" spans="1:13" x14ac:dyDescent="0.35">
      <c r="A3" t="s">
        <v>2</v>
      </c>
      <c r="B3">
        <v>1</v>
      </c>
      <c r="D3" t="s">
        <v>6</v>
      </c>
      <c r="E3">
        <f>E2*E1</f>
        <v>10000</v>
      </c>
    </row>
    <row r="4" spans="1:13" x14ac:dyDescent="0.35">
      <c r="A4" t="s">
        <v>3</v>
      </c>
      <c r="B4" s="1">
        <v>0.1</v>
      </c>
      <c r="D4" t="s">
        <v>7</v>
      </c>
      <c r="E4">
        <f>E3-B1</f>
        <v>0</v>
      </c>
      <c r="J4" s="1"/>
    </row>
    <row r="5" spans="1:13" x14ac:dyDescent="0.35">
      <c r="B5" s="2"/>
      <c r="J5" s="2"/>
    </row>
    <row r="6" spans="1:13" x14ac:dyDescent="0.35">
      <c r="A6" t="s">
        <v>9</v>
      </c>
      <c r="B6" t="s">
        <v>10</v>
      </c>
      <c r="C6" t="s">
        <v>8</v>
      </c>
      <c r="D6" t="s">
        <v>11</v>
      </c>
      <c r="E6" t="s">
        <v>12</v>
      </c>
    </row>
    <row r="7" spans="1:13" x14ac:dyDescent="0.35">
      <c r="A7" s="3">
        <v>0</v>
      </c>
      <c r="B7" s="2">
        <v>0</v>
      </c>
      <c r="C7" s="2">
        <v>0</v>
      </c>
      <c r="D7" s="2">
        <v>0</v>
      </c>
      <c r="E7" s="2">
        <f>B1</f>
        <v>10000</v>
      </c>
      <c r="I7" s="3"/>
      <c r="J7" s="2"/>
      <c r="K7" s="2"/>
      <c r="L7" s="2"/>
      <c r="M7" s="2"/>
    </row>
    <row r="8" spans="1:13" x14ac:dyDescent="0.35">
      <c r="A8" s="3">
        <f>A7+1</f>
        <v>1</v>
      </c>
      <c r="B8" s="2">
        <f>E7*(B$4/B$3)</f>
        <v>1000</v>
      </c>
      <c r="C8" s="2">
        <f>E7*(B$4/B$3)</f>
        <v>1000</v>
      </c>
      <c r="D8" s="2">
        <f>B8-C8</f>
        <v>0</v>
      </c>
      <c r="E8" s="2">
        <f>E7-D8</f>
        <v>10000</v>
      </c>
      <c r="I8" s="3"/>
      <c r="J8" s="2"/>
      <c r="K8" s="2"/>
      <c r="L8" s="2"/>
      <c r="M8" s="2"/>
    </row>
    <row r="9" spans="1:13" x14ac:dyDescent="0.35">
      <c r="A9" s="3">
        <f t="shared" ref="A9:A11" si="0">A8+1</f>
        <v>2</v>
      </c>
      <c r="B9" s="2">
        <f t="shared" ref="B9:B10" si="1">E8*(B$4/B$3)</f>
        <v>1000</v>
      </c>
      <c r="C9" s="2">
        <f>E8*(B$4/B$3)</f>
        <v>1000</v>
      </c>
      <c r="D9" s="2">
        <f t="shared" ref="D9:D11" si="2">B9-C9</f>
        <v>0</v>
      </c>
      <c r="E9" s="2">
        <f t="shared" ref="E9:E11" si="3">E8-D9</f>
        <v>10000</v>
      </c>
      <c r="I9" s="3"/>
      <c r="J9" s="2"/>
      <c r="K9" s="2"/>
      <c r="L9" s="2"/>
      <c r="M9" s="2"/>
    </row>
    <row r="10" spans="1:13" x14ac:dyDescent="0.35">
      <c r="A10" s="3">
        <f t="shared" si="0"/>
        <v>3</v>
      </c>
      <c r="B10" s="2">
        <f t="shared" si="1"/>
        <v>1000</v>
      </c>
      <c r="C10" s="2">
        <f>E9*(B$4/B$3)</f>
        <v>1000</v>
      </c>
      <c r="D10" s="2">
        <f t="shared" si="2"/>
        <v>0</v>
      </c>
      <c r="E10" s="2">
        <f t="shared" si="3"/>
        <v>10000</v>
      </c>
      <c r="I10" s="3"/>
      <c r="J10" s="2"/>
      <c r="K10" s="2"/>
      <c r="L10" s="2"/>
      <c r="M10" s="2"/>
    </row>
    <row r="11" spans="1:13" x14ac:dyDescent="0.35">
      <c r="A11" s="3">
        <f t="shared" si="0"/>
        <v>4</v>
      </c>
      <c r="B11" s="2">
        <f>E10*(B$4/B$3)+B1</f>
        <v>11000</v>
      </c>
      <c r="C11" s="2">
        <f>E10*(B$4/B$3)</f>
        <v>1000</v>
      </c>
      <c r="D11" s="2">
        <f t="shared" si="2"/>
        <v>10000</v>
      </c>
      <c r="E11" s="2">
        <f t="shared" si="3"/>
        <v>0</v>
      </c>
      <c r="I11" s="3"/>
      <c r="J11" s="2"/>
      <c r="K11" s="2"/>
      <c r="L11" s="2"/>
      <c r="M11" s="2"/>
    </row>
    <row r="12" spans="1:13" x14ac:dyDescent="0.35">
      <c r="A12" s="3"/>
      <c r="C12" s="2"/>
      <c r="D12" s="2"/>
      <c r="E12" s="2"/>
      <c r="I12" s="3"/>
      <c r="K12" s="2"/>
      <c r="L12" s="2"/>
      <c r="M12" s="2"/>
    </row>
    <row r="13" spans="1:13" x14ac:dyDescent="0.35">
      <c r="A13" s="3"/>
      <c r="B13" s="2"/>
      <c r="C13" s="2"/>
      <c r="D13" s="2"/>
      <c r="E13" s="2"/>
      <c r="I13" s="3"/>
      <c r="J13" s="2"/>
      <c r="K13" s="2"/>
      <c r="L13" s="2"/>
      <c r="M13" s="2"/>
    </row>
    <row r="14" spans="1:13" x14ac:dyDescent="0.35">
      <c r="A14" s="2" t="s">
        <v>13</v>
      </c>
      <c r="B14" s="2">
        <f>SUM(B7:B11)</f>
        <v>14000</v>
      </c>
      <c r="C14" s="2">
        <f>SUM(C7:C11)</f>
        <v>4000</v>
      </c>
      <c r="D14" s="2">
        <f>SUM(D8:D11)</f>
        <v>10000</v>
      </c>
      <c r="E14" s="2"/>
      <c r="I14" s="2"/>
      <c r="J14" s="2"/>
      <c r="K14" s="2"/>
      <c r="L14" s="2"/>
      <c r="M14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743029EDD97144802BDD71346DF2FD" ma:contentTypeVersion="8" ma:contentTypeDescription="Create a new document." ma:contentTypeScope="" ma:versionID="a1408f6efca5200a46d97113111800b3">
  <xsd:schema xmlns:xsd="http://www.w3.org/2001/XMLSchema" xmlns:xs="http://www.w3.org/2001/XMLSchema" xmlns:p="http://schemas.microsoft.com/office/2006/metadata/properties" xmlns:ns3="727c4c56-6817-498d-ab4b-21b048bdd217" targetNamespace="http://schemas.microsoft.com/office/2006/metadata/properties" ma:root="true" ma:fieldsID="2cf93392254063a356b8dcea892cf71d" ns3:_="">
    <xsd:import namespace="727c4c56-6817-498d-ab4b-21b048bdd2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c4c56-6817-498d-ab4b-21b048bdd2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EABE31-A406-4170-AD41-E5DC8AEF00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F21BE1-B308-474A-8168-C63B9FEB7D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c4c56-6817-498d-ab4b-21b048bdd2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7CEF0A-7B5A-4E65-88EF-09DE67593776}">
  <ds:schemaRefs>
    <ds:schemaRef ds:uri="http://schemas.openxmlformats.org/package/2006/metadata/core-properties"/>
    <ds:schemaRef ds:uri="http://purl.org/dc/terms/"/>
    <ds:schemaRef ds:uri="http://purl.org/dc/elements/1.1/"/>
    <ds:schemaRef ds:uri="727c4c56-6817-498d-ab4b-21b048bdd21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Homework</vt:lpstr>
      <vt:lpstr>Practice stuff</vt:lpstr>
      <vt:lpstr>Ballon</vt:lpstr>
      <vt:lpstr>Amortize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Henstein</dc:creator>
  <cp:lastModifiedBy>Zachary Henstein</cp:lastModifiedBy>
  <dcterms:created xsi:type="dcterms:W3CDTF">2020-10-01T21:06:09Z</dcterms:created>
  <dcterms:modified xsi:type="dcterms:W3CDTF">2020-10-15T12:59:15Z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0x0101005F743029EDD97144802BDD71346DF2FD</vt:lpwstr>
  </property>
</Properties>
</file>