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/>
  </bookViews>
  <sheets>
    <sheet name="Amortized Loan start" sheetId="1" r:id="rId1"/>
  </sheets>
  <definedNames>
    <definedName name="_xlnm.Print_Titles" localSheetId="0">'Amortized Loan start'!$1:$1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C3" i="1"/>
  <c r="B4" i="1"/>
  <c r="B5" i="1" s="1"/>
  <c r="B6" i="1" s="1"/>
  <c r="B8" i="1" l="1"/>
  <c r="C4" i="1"/>
  <c r="D4" i="1" l="1"/>
  <c r="E4" i="1" l="1"/>
  <c r="C5" i="1" l="1"/>
  <c r="D5" i="1" l="1"/>
  <c r="E5" i="1" l="1"/>
  <c r="C6" i="1" s="1"/>
  <c r="D6" i="1" l="1"/>
  <c r="C8" i="1"/>
  <c r="E6" i="1" l="1"/>
  <c r="D8" i="1"/>
</calcChain>
</file>

<file path=xl/sharedStrings.xml><?xml version="1.0" encoding="utf-8"?>
<sst xmlns="http://schemas.openxmlformats.org/spreadsheetml/2006/main" count="6" uniqueCount="6">
  <si>
    <t>year</t>
  </si>
  <si>
    <t>pmt</t>
  </si>
  <si>
    <t>int</t>
  </si>
  <si>
    <t>prin</t>
  </si>
  <si>
    <t>balance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</si>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</sst>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12.28515625" bestFit="1" customWidth="1"/>
    <col min="3" max="3" width="11.140625" bestFit="1" customWidth="1"/>
    <col min="4" max="5" width="12.285156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 x14ac:dyDescent="0.25">
      <c r="A2">
        <v>0</v>
      </c>
      <c r="B2" s="1">
        <v>0</v>
      </c>
      <c r="C2" s="1">
        <v>0</v>
      </c>
      <c r="D2" s="1">
        <v>0</v>
      </c>
      <c r="E2" s="1">
        <v>20000</v>
      </c>
      <c r="F2" s="1"/>
    </row>
    <row r="3" spans="1:6" x14ac:dyDescent="0.25">
      <c r="A3">
        <v>1</v>
      </c>
      <c r="B3" s="1">
        <v>6310</v>
      </c>
      <c r="C3" s="1">
        <f>E2*0.1</f>
        <v>2000</v>
      </c>
      <c r="D3" s="1">
        <f>B3-C3</f>
        <v>4310</v>
      </c>
      <c r="E3" s="1">
        <f>E2-D3</f>
        <v>15690</v>
      </c>
      <c r="F3" s="1"/>
    </row>
    <row r="4" spans="1:6" x14ac:dyDescent="0.25">
      <c r="A4">
        <v>2</v>
      </c>
      <c r="B4" s="1">
        <f>B3</f>
        <v>6310</v>
      </c>
      <c r="C4" s="1">
        <f t="shared" ref="C4:C6" si="0">E3*0.1</f>
        <v>1569</v>
      </c>
      <c r="D4" s="1">
        <f t="shared" ref="D4:D6" si="1">B4-C4</f>
        <v>4741</v>
      </c>
      <c r="E4" s="1">
        <f t="shared" ref="E4:E6" si="2">E3-D4</f>
        <v>10949</v>
      </c>
      <c r="F4" s="1"/>
    </row>
    <row r="5" spans="1:6" x14ac:dyDescent="0.25">
      <c r="A5">
        <v>3</v>
      </c>
      <c r="B5" s="1">
        <f t="shared" ref="B5:B6" si="3">B4</f>
        <v>6310</v>
      </c>
      <c r="C5" s="1">
        <f t="shared" si="0"/>
        <v>1094.9000000000001</v>
      </c>
      <c r="D5" s="1">
        <f t="shared" si="1"/>
        <v>5215.1000000000004</v>
      </c>
      <c r="E5" s="1">
        <f t="shared" si="2"/>
        <v>5733.9</v>
      </c>
      <c r="F5" s="1"/>
    </row>
    <row r="6" spans="1:6" x14ac:dyDescent="0.25">
      <c r="A6">
        <v>4</v>
      </c>
      <c r="B6" s="1">
        <f t="shared" si="3"/>
        <v>6310</v>
      </c>
      <c r="C6" s="1">
        <f t="shared" si="0"/>
        <v>573.39</v>
      </c>
      <c r="D6" s="1">
        <f t="shared" si="1"/>
        <v>5736.61</v>
      </c>
      <c r="E6" s="1">
        <f t="shared" si="2"/>
        <v>-2.7100000000000364</v>
      </c>
      <c r="F6" s="1"/>
    </row>
    <row r="7" spans="1:6" x14ac:dyDescent="0.25">
      <c r="B7" s="1"/>
      <c r="C7" s="1"/>
      <c r="D7" s="1"/>
      <c r="E7" s="1"/>
      <c r="F7" s="1"/>
    </row>
    <row r="8" spans="1:6" x14ac:dyDescent="0.25">
      <c r="A8" t="s">
        <v>5</v>
      </c>
      <c r="B8" s="1">
        <f>SUM(B2:B7)</f>
        <v>25240</v>
      </c>
      <c r="C8" s="1">
        <f t="shared" ref="C8:D8" si="4">SUM(C2:C7)</f>
        <v>5237.29</v>
      </c>
      <c r="D8" s="1">
        <f t="shared" si="4"/>
        <v>20002.71</v>
      </c>
      <c r="E8" s="1"/>
      <c r="F8" s="1"/>
    </row>
    <row r="9" spans="1:6" x14ac:dyDescent="0.25">
      <c r="B9" s="1"/>
      <c r="C9" s="1"/>
      <c r="D9" s="1"/>
      <c r="E9" s="1"/>
      <c r="F9" s="1"/>
    </row>
  </sheetData>
  <pageMargins left="0.45" right="0.2" top="0.75" bottom="0.75" header="0.3" footer="0.3"/>
  <pageSetup orientation="portrait" horizontalDpi="300" verticalDpi="300" r:id="rId1"/>
  <headerFooter>
    <oddHeader>&amp;Lput your name here&amp;CCIT 110 Fall 2019&amp;RDate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Amortized Loan start</vt:lpstr>
      <vt:lpstr>'Amortized Loan start'!Print_Titles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2019-10-17T16:53:30Z</cp:lastPrinted>
  <dcterms:created xsi:type="dcterms:W3CDTF">2019-10-17T15:43:14Z</dcterms:created>
  <dcterms:modified xsi:type="dcterms:W3CDTF">2019-10-17T16:54:11Z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2f1c9b92-714d-47e3-bbfe-6d3cb86e21a1</vt:lpwstr>
  </property>
</Properties>
</file>