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Income Statement" sheetId="1" r:id="rId1"/>
    <sheet name="Income" sheetId="2" r:id="rId2"/>
    <sheet name="Balance" sheetId="3" r:id="rId3"/>
    <sheet name="Ratios" sheetId="4" r:id="rId4"/>
    <sheet name="MCDstock" sheetId="5" r:id="rId5"/>
  </sheets>
  <definedNames>
    <definedName name="bs?s_MCD_annual" localSheetId="2">Balance!$A$1:$E$49</definedName>
    <definedName name="is?s_MCD_annual" localSheetId="1">Income!$A$1:$D$38</definedName>
    <definedName name="_xlnm.Print_Titles" localSheetId="4">MCDstock!$1:$1</definedName>
  </definedNames>
  <calcPr calcId="125725"/>
</workbook>
</file>

<file path=xl/calcChain.xml><?xml version="1.0" encoding="utf-8"?>
<calcChain xmlns="http://schemas.openxmlformats.org/spreadsheetml/2006/main">
  <c r="G219" i="5"/>
  <c r="G218"/>
  <c r="G217"/>
  <c r="G216"/>
  <c r="C2" i="4"/>
  <c r="D2"/>
  <c r="C3"/>
  <c r="D3"/>
  <c r="C4"/>
  <c r="D4"/>
  <c r="B3"/>
  <c r="B2"/>
  <c r="B4" s="1"/>
  <c r="D4" i="1"/>
  <c r="C4"/>
  <c r="D3"/>
  <c r="C3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finance.yahoo.com/q/is?s=MCD&amp;annual" htmlTables="1">
      <tables count="1">
        <x v="12"/>
      </tables>
    </webPr>
  </connection>
  <connection id="2" name="Connection1" type="4" refreshedVersion="3" background="1" saveData="1">
    <webPr sourceData="1" parsePre="1" consecutive="1" xl2000="1" url="http://finance.yahoo.com/q/bs?s=MCD&amp;annual" htmlTables="1">
      <tables count="1">
        <x v="12"/>
      </tables>
    </webPr>
  </connection>
</connections>
</file>

<file path=xl/sharedStrings.xml><?xml version="1.0" encoding="utf-8"?>
<sst xmlns="http://schemas.openxmlformats.org/spreadsheetml/2006/main" count="139" uniqueCount="83">
  <si>
    <t>Revenue</t>
  </si>
  <si>
    <t>Year</t>
  </si>
  <si>
    <t>% chg from PY</t>
  </si>
  <si>
    <t>change from PY</t>
  </si>
  <si>
    <t>PERIOD ENDING</t>
  </si>
  <si>
    <t>Total Revenue</t>
  </si>
  <si>
    <t>Cost of Revenue</t>
  </si>
  <si>
    <t>Gross Profit</t>
  </si>
  <si>
    <t>Operating Expenses</t>
  </si>
  <si>
    <t>Research Development</t>
  </si>
  <si>
    <t xml:space="preserve">-  </t>
  </si>
  <si>
    <t>Selling General and Administrative</t>
  </si>
  <si>
    <t>Non Recurring</t>
  </si>
  <si>
    <t>Others</t>
  </si>
  <si>
    <t>Total Operating Expenses</t>
  </si>
  <si>
    <t>Operating Income or Loss</t>
  </si>
  <si>
    <t>Income from Continuing Operations</t>
  </si>
  <si>
    <t>Total Other Income/Expenses Net</t>
  </si>
  <si>
    <t>Earnings Before Interest And Taxes</t>
  </si>
  <si>
    <t>Interest Expense</t>
  </si>
  <si>
    <t>Income Before Tax</t>
  </si>
  <si>
    <t>Income Tax Expense</t>
  </si>
  <si>
    <t>Minority Interest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</si>
  <si>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</si>
  <si>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</si>
  <si>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</si>
  <si>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</si>
  <si>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</si>
  <si>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</si>
  <si>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</si>
  <si>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</si>
  <si>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</si>
  <si>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</si>
  <si>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</si>
  <si>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</si>
  <si>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</si>
  <si>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</si>
  <si>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</si>
  <si>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</si>
  <si>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</si>
  <si>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</si>
  <si>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</si>
  <si>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</si>
  <si>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</si>
  <si>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</si>
  <si>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</si>
  <si>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</si>
  <si>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Total Assets</t>
  </si>
  <si>
    <t>Liabilities</t>
  </si>
  <si>
    <t>Current Liabilities</t>
  </si>
  <si>
    <t>Accounts Payable</t>
  </si>
  <si>
    <t>Short/Current Long Term Debt</t>
  </si>
  <si>
    <t>Other Current Liabilities</t>
  </si>
  <si>
    <t>Total Current Liabilities</t>
  </si>
  <si>
    <t>Long Term Debt</t>
  </si>
  <si>
    <t>Other Liabilities</t>
  </si>
  <si>
    <t>Deferred Long Term Liability Charges</t>
  </si>
  <si>
    <t>Negative Goodwill</t>
  </si>
  <si>
    <t>Total Liabilities</t>
  </si>
  <si>
    <t xml:space="preserve">Stockholders' Equity </t>
  </si>
  <si>
    <t>Misc Stocks Options Warrants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</si>
  <si>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</si>
  <si>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</si>
  <si>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</si>
  <si>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</si>
  <si>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</si>
  <si>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</si>
  <si>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</si>
  <si>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</si>
  <si>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Net Tangible Assets</t>
  </si>
  <si>
    <t>Profits</t>
  </si>
  <si>
    <t>Profit Margin</t>
  </si>
  <si>
    <t>Date</t>
  </si>
  <si>
    <t>Open</t>
  </si>
  <si>
    <t>High</t>
  </si>
  <si>
    <t>Low</t>
  </si>
  <si>
    <t>Close</t>
  </si>
  <si>
    <t>Volume</t>
  </si>
  <si>
    <t>Adj Close</t>
  </si>
  <si>
    <t>Average</t>
  </si>
  <si>
    <t>Min</t>
  </si>
  <si>
    <t>Max</t>
  </si>
  <si>
    <t>Range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</si>
</sst>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9" formatCode="_(&quot;$&quot;* #,##0.000_);_(&quot;$&quot;* \(#,##0.000\);_(&quot;$&quot;* &quot;-&quot;???_);_(@_)"/>
    <numFmt numFmtId="170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165" fontId="0" fillId="0" borderId="0" xfId="1" applyNumberFormat="1" applyFont="1"/>
    <xf numFmtId="169" fontId="0" fillId="0" borderId="0" xfId="2" applyNumberFormat="1" applyFont="1"/>
    <xf numFmtId="169" fontId="0" fillId="0" borderId="0" xfId="0" applyNumberFormat="1"/>
    <xf numFmtId="170" fontId="0" fillId="0" borderId="0" xfId="3" applyNumberFormat="1" applyFont="1"/>
    <xf numFmtId="3" fontId="0" fillId="0" borderId="0" xfId="0" applyNumberFormat="1"/>
    <xf numFmtId="14" fontId="0" fillId="0" borderId="0" xfId="0" applyNumberFormat="1"/>
    <xf numFmtId="16" fontId="0" fillId="0" borderId="0" xfId="0" applyNumberFormat="1"/>
    <xf numFmtId="43" fontId="0" fillId="0" borderId="0" xfId="0" applyNumberFormat="1"/>
    <xf numFmtId="0" fontId="2" fillId="0" borderId="0" xfId="0" applyFont="1"/>
    <xf numFmtId="15" fontId="2" fillId="0" borderId="0" xfId="0" applyNumberFormat="1" applyFont="1"/>
    <xf numFmtId="3" fontId="2" fillId="0" borderId="0" xfId="0" applyNumberFormat="1" applyFont="1"/>
    <xf numFmtId="6" fontId="2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is?s=MCD&amp;annual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s?s=MCD&amp;annual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="140" zoomScaleNormal="140" workbookViewId="0">
      <selection activeCell="C4" sqref="C4:D4"/>
    </sheetView>
  </sheetViews>
  <sheetFormatPr defaultRowHeight="15"/>
  <cols>
    <col min="1" max="1" width="11.5703125" bestFit="1" customWidth="1"/>
    <col min="2" max="2" width="13" customWidth="1"/>
    <col min="3" max="4" width="9.42578125" bestFit="1" customWidth="1"/>
  </cols>
  <sheetData>
    <row r="1" spans="1:4">
      <c r="A1" t="s">
        <v>1</v>
      </c>
      <c r="B1">
        <v>2006</v>
      </c>
      <c r="C1">
        <v>2007</v>
      </c>
      <c r="D1">
        <v>2008</v>
      </c>
    </row>
    <row r="2" spans="1:4">
      <c r="A2" t="s">
        <v>0</v>
      </c>
      <c r="B2" s="3">
        <v>21.586400000000001</v>
      </c>
      <c r="C2" s="3">
        <v>22.7866</v>
      </c>
      <c r="D2" s="3">
        <v>23.522400000000001</v>
      </c>
    </row>
    <row r="3" spans="1:4">
      <c r="A3" t="s">
        <v>3</v>
      </c>
      <c r="C3" s="4">
        <f>C2-B2</f>
        <v>1.2001999999999988</v>
      </c>
      <c r="D3" s="4">
        <f>D2-C2</f>
        <v>0.73580000000000112</v>
      </c>
    </row>
    <row r="4" spans="1:4">
      <c r="A4" t="s">
        <v>2</v>
      </c>
      <c r="C4" s="5">
        <f>C3/B2</f>
        <v>5.5599822110217488E-2</v>
      </c>
      <c r="D4" s="5">
        <f>D3/C2</f>
        <v>3.2290907814241751E-2</v>
      </c>
    </row>
  </sheetData>
  <pageMargins left="0.7" right="0.7" top="0.75" bottom="0.75" header="0.3" footer="0.3"/>
  <pageSetup orientation="portrait" r:id="rId1"/>
  <headerFooter>
    <oddHeader>&amp;LStudent: put your name here&amp;CCIT 110 Computing &amp; Info Tech Basics&amp;RInstructor: Wm Hitchcock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/>
  </sheetViews>
  <sheetFormatPr defaultRowHeight="15"/>
  <cols>
    <col min="1" max="1" width="29.85546875" bestFit="1" customWidth="1"/>
    <col min="2" max="2" width="25.28515625" bestFit="1" customWidth="1"/>
    <col min="3" max="5" width="10.85546875" bestFit="1" customWidth="1"/>
  </cols>
  <sheetData>
    <row r="1" spans="1:6">
      <c r="A1" s="10" t="s">
        <v>4</v>
      </c>
      <c r="B1" s="10"/>
      <c r="C1" s="11">
        <v>39082</v>
      </c>
      <c r="D1" s="11">
        <v>39447</v>
      </c>
      <c r="E1" s="11">
        <v>39813</v>
      </c>
      <c r="F1" s="10"/>
    </row>
    <row r="2" spans="1:6">
      <c r="A2" s="10" t="s">
        <v>5</v>
      </c>
      <c r="B2" s="10"/>
      <c r="C2" s="12">
        <v>21586400</v>
      </c>
      <c r="D2" s="12">
        <v>22786600</v>
      </c>
      <c r="E2" s="12">
        <v>23522400</v>
      </c>
      <c r="F2" s="10"/>
    </row>
    <row r="3" spans="1:6">
      <c r="A3" s="10" t="s">
        <v>6</v>
      </c>
      <c r="B3" s="10"/>
      <c r="C3" s="12">
        <v>14602100</v>
      </c>
      <c r="D3" s="12">
        <v>9819000</v>
      </c>
      <c r="E3" s="12">
        <v>14883200</v>
      </c>
      <c r="F3" s="10"/>
    </row>
    <row r="4" spans="1:6">
      <c r="A4" s="10"/>
      <c r="B4" s="10"/>
      <c r="C4" s="10"/>
      <c r="D4" s="10"/>
      <c r="E4" s="10"/>
      <c r="F4" s="10"/>
    </row>
    <row r="5" spans="1:6">
      <c r="A5" s="10" t="s">
        <v>7</v>
      </c>
      <c r="B5" s="10"/>
      <c r="C5" s="12">
        <v>6984300</v>
      </c>
      <c r="D5" s="12">
        <v>12967600</v>
      </c>
      <c r="E5" s="12">
        <v>8639200</v>
      </c>
      <c r="F5" s="10"/>
    </row>
    <row r="6" spans="1:6">
      <c r="A6" s="10"/>
      <c r="B6" s="10"/>
      <c r="C6" s="10"/>
      <c r="D6" s="10"/>
      <c r="E6" s="10"/>
      <c r="F6" s="10"/>
    </row>
    <row r="7" spans="1:6">
      <c r="A7" s="10"/>
      <c r="B7" s="10" t="s">
        <v>8</v>
      </c>
      <c r="C7" s="10"/>
      <c r="D7" s="10"/>
      <c r="E7" s="10"/>
      <c r="F7" s="10"/>
    </row>
    <row r="8" spans="1:6">
      <c r="A8" s="10"/>
      <c r="B8" s="10" t="s">
        <v>9</v>
      </c>
      <c r="C8" s="10" t="s">
        <v>10</v>
      </c>
      <c r="D8" s="10" t="s">
        <v>10</v>
      </c>
      <c r="E8" s="10" t="s">
        <v>10</v>
      </c>
      <c r="F8" s="10"/>
    </row>
    <row r="9" spans="1:6">
      <c r="A9" s="10"/>
      <c r="B9" s="10" t="s">
        <v>11</v>
      </c>
      <c r="C9" s="12">
        <v>2405000</v>
      </c>
      <c r="D9" s="12">
        <v>7429400</v>
      </c>
      <c r="E9" s="12">
        <v>2355500</v>
      </c>
      <c r="F9" s="10"/>
    </row>
    <row r="10" spans="1:6">
      <c r="A10" s="10"/>
      <c r="B10" s="10" t="s">
        <v>12</v>
      </c>
      <c r="C10" s="12">
        <v>134200</v>
      </c>
      <c r="D10" s="12">
        <v>1774800</v>
      </c>
      <c r="E10" s="12">
        <v>-48500</v>
      </c>
      <c r="F10" s="10"/>
    </row>
    <row r="11" spans="1:6">
      <c r="A11" s="10"/>
      <c r="B11" s="10" t="s">
        <v>13</v>
      </c>
      <c r="C11" s="10" t="s">
        <v>10</v>
      </c>
      <c r="D11" s="10" t="s">
        <v>10</v>
      </c>
      <c r="E11" s="10" t="s">
        <v>10</v>
      </c>
      <c r="F11" s="10"/>
    </row>
    <row r="12" spans="1:6">
      <c r="A12" s="10"/>
      <c r="B12" s="10"/>
      <c r="C12" s="10"/>
      <c r="D12" s="10"/>
      <c r="E12" s="10"/>
      <c r="F12" s="10"/>
    </row>
    <row r="13" spans="1:6">
      <c r="A13" s="10"/>
      <c r="B13" s="10" t="s">
        <v>14</v>
      </c>
      <c r="C13" s="10" t="s">
        <v>10</v>
      </c>
      <c r="D13" s="10" t="s">
        <v>10</v>
      </c>
      <c r="E13" s="10" t="s">
        <v>10</v>
      </c>
      <c r="F13" s="10"/>
    </row>
    <row r="14" spans="1:6">
      <c r="A14" s="10"/>
      <c r="B14" s="10"/>
      <c r="C14" s="10"/>
      <c r="D14" s="10"/>
      <c r="E14" s="10"/>
      <c r="F14" s="10"/>
    </row>
    <row r="15" spans="1:6">
      <c r="A15" s="10"/>
      <c r="B15" s="10"/>
      <c r="C15" s="10"/>
      <c r="D15" s="10"/>
      <c r="E15" s="10"/>
      <c r="F15" s="10"/>
    </row>
    <row r="16" spans="1:6">
      <c r="A16" s="10" t="s">
        <v>15</v>
      </c>
      <c r="B16" s="10"/>
      <c r="C16" s="12">
        <v>4445100</v>
      </c>
      <c r="D16" s="12">
        <v>3763400</v>
      </c>
      <c r="E16" s="12">
        <v>6332200</v>
      </c>
      <c r="F16" s="10"/>
    </row>
    <row r="17" spans="1:6">
      <c r="A17" s="10"/>
      <c r="B17" s="10"/>
      <c r="C17" s="10"/>
      <c r="D17" s="10"/>
      <c r="E17" s="10"/>
      <c r="F17" s="10"/>
    </row>
    <row r="18" spans="1:6">
      <c r="A18" s="10"/>
      <c r="B18" s="10" t="s">
        <v>16</v>
      </c>
      <c r="C18" s="10"/>
      <c r="D18" s="10"/>
      <c r="E18" s="10"/>
      <c r="F18" s="10"/>
    </row>
    <row r="19" spans="1:6">
      <c r="A19" s="10"/>
      <c r="B19" s="10" t="s">
        <v>17</v>
      </c>
      <c r="C19" s="12">
        <v>123300</v>
      </c>
      <c r="D19" s="12">
        <v>103200</v>
      </c>
      <c r="E19" s="12">
        <v>237700</v>
      </c>
      <c r="F19" s="10"/>
    </row>
    <row r="20" spans="1:6">
      <c r="A20" s="10"/>
      <c r="B20" s="10" t="s">
        <v>18</v>
      </c>
      <c r="C20" s="12">
        <v>4568400</v>
      </c>
      <c r="D20" s="12">
        <v>3982200</v>
      </c>
      <c r="E20" s="12">
        <v>6680600</v>
      </c>
      <c r="F20" s="10"/>
    </row>
    <row r="21" spans="1:6">
      <c r="A21" s="10"/>
      <c r="B21" s="10" t="s">
        <v>19</v>
      </c>
      <c r="C21" s="12">
        <v>402000</v>
      </c>
      <c r="D21" s="12">
        <v>410100</v>
      </c>
      <c r="E21" s="12">
        <v>522600</v>
      </c>
      <c r="F21" s="10"/>
    </row>
    <row r="22" spans="1:6">
      <c r="A22" s="10"/>
      <c r="B22" s="10" t="s">
        <v>20</v>
      </c>
      <c r="C22" s="12">
        <v>4166400</v>
      </c>
      <c r="D22" s="12">
        <v>3572100</v>
      </c>
      <c r="E22" s="12">
        <v>6158000</v>
      </c>
      <c r="F22" s="10"/>
    </row>
    <row r="23" spans="1:6">
      <c r="A23" s="10"/>
      <c r="B23" s="10" t="s">
        <v>21</v>
      </c>
      <c r="C23" s="12">
        <v>1293400</v>
      </c>
      <c r="D23" s="12">
        <v>1237100</v>
      </c>
      <c r="E23" s="12">
        <v>1844800</v>
      </c>
      <c r="F23" s="10"/>
    </row>
    <row r="24" spans="1:6">
      <c r="A24" s="10"/>
      <c r="B24" s="10" t="s">
        <v>22</v>
      </c>
      <c r="C24" s="10" t="s">
        <v>10</v>
      </c>
      <c r="D24" s="10" t="s">
        <v>10</v>
      </c>
      <c r="E24" s="10" t="s">
        <v>10</v>
      </c>
      <c r="F24" s="10"/>
    </row>
    <row r="25" spans="1:6">
      <c r="A25" s="10"/>
      <c r="B25" s="10"/>
      <c r="C25" s="10"/>
      <c r="D25" s="10"/>
      <c r="E25" s="10"/>
      <c r="F25" s="10"/>
    </row>
    <row r="26" spans="1:6">
      <c r="A26" s="10"/>
      <c r="B26" s="10" t="s">
        <v>23</v>
      </c>
      <c r="C26" s="12">
        <v>2873000</v>
      </c>
      <c r="D26" s="12">
        <v>2335000</v>
      </c>
      <c r="E26" s="12">
        <v>4313200</v>
      </c>
      <c r="F26" s="10"/>
    </row>
    <row r="27" spans="1:6">
      <c r="A27" s="10"/>
      <c r="B27" s="10"/>
      <c r="C27" s="10"/>
      <c r="D27" s="10"/>
      <c r="E27" s="10"/>
      <c r="F27" s="10"/>
    </row>
    <row r="28" spans="1:6">
      <c r="A28" s="10"/>
      <c r="B28" s="10" t="s">
        <v>24</v>
      </c>
      <c r="C28" s="10"/>
      <c r="D28" s="10"/>
      <c r="E28" s="10"/>
      <c r="F28" s="10"/>
    </row>
    <row r="29" spans="1:6">
      <c r="A29" s="10"/>
      <c r="B29" s="10" t="s">
        <v>25</v>
      </c>
      <c r="C29" s="12">
        <v>671200</v>
      </c>
      <c r="D29" s="12">
        <v>60100</v>
      </c>
      <c r="E29" s="10" t="s">
        <v>10</v>
      </c>
      <c r="F29" s="10"/>
    </row>
    <row r="30" spans="1:6">
      <c r="A30" s="10"/>
      <c r="B30" s="10" t="s">
        <v>26</v>
      </c>
      <c r="C30" s="10" t="s">
        <v>10</v>
      </c>
      <c r="D30" s="10" t="s">
        <v>10</v>
      </c>
      <c r="E30" s="10" t="s">
        <v>10</v>
      </c>
      <c r="F30" s="10"/>
    </row>
    <row r="31" spans="1:6">
      <c r="A31" s="10"/>
      <c r="B31" s="10" t="s">
        <v>27</v>
      </c>
      <c r="C31" s="10" t="s">
        <v>10</v>
      </c>
      <c r="D31" s="10" t="s">
        <v>10</v>
      </c>
      <c r="E31" s="10" t="s">
        <v>10</v>
      </c>
      <c r="F31" s="10"/>
    </row>
    <row r="32" spans="1:6">
      <c r="A32" s="10"/>
      <c r="B32" s="10" t="s">
        <v>28</v>
      </c>
      <c r="C32" s="10" t="s">
        <v>10</v>
      </c>
      <c r="D32" s="10" t="s">
        <v>10</v>
      </c>
      <c r="E32" s="10" t="s">
        <v>10</v>
      </c>
      <c r="F32" s="10"/>
    </row>
    <row r="33" spans="1:6">
      <c r="A33" s="10"/>
      <c r="B33" s="10"/>
      <c r="C33" s="10"/>
      <c r="D33" s="10"/>
      <c r="E33" s="10"/>
      <c r="F33" s="10"/>
    </row>
    <row r="34" spans="1:6">
      <c r="A34" s="10"/>
      <c r="B34" s="10"/>
      <c r="C34" s="10"/>
      <c r="D34" s="10"/>
      <c r="E34" s="10"/>
      <c r="F34" s="10"/>
    </row>
    <row r="35" spans="1:6">
      <c r="A35" s="10" t="s">
        <v>29</v>
      </c>
      <c r="B35" s="10"/>
      <c r="C35" s="12">
        <v>3544200</v>
      </c>
      <c r="D35" s="12">
        <v>2395100</v>
      </c>
      <c r="E35" s="12">
        <v>4313200</v>
      </c>
      <c r="F35" s="10"/>
    </row>
    <row r="36" spans="1:6">
      <c r="A36" s="10" t="s">
        <v>30</v>
      </c>
      <c r="B36" s="10"/>
      <c r="C36" s="10" t="s">
        <v>10</v>
      </c>
      <c r="D36" s="10" t="s">
        <v>10</v>
      </c>
      <c r="E36" s="10" t="s">
        <v>10</v>
      </c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 t="s">
        <v>31</v>
      </c>
      <c r="B38" s="10"/>
      <c r="C38" s="13">
        <v>3544200</v>
      </c>
      <c r="D38" s="13">
        <v>2395100</v>
      </c>
      <c r="E38" s="13">
        <v>4313200</v>
      </c>
      <c r="F38" s="10"/>
    </row>
    <row r="39" spans="1:6">
      <c r="A39" s="10"/>
      <c r="B39" s="10"/>
      <c r="C39" s="10"/>
      <c r="D39" s="10"/>
      <c r="E39" s="10"/>
      <c r="F39" s="10"/>
    </row>
    <row r="40" spans="1:6">
      <c r="A40" s="10"/>
      <c r="B40" s="10"/>
      <c r="C40" s="10"/>
      <c r="D40" s="10"/>
      <c r="E40" s="10"/>
      <c r="F40" s="10"/>
    </row>
    <row r="41" spans="1:6">
      <c r="A41" s="10"/>
      <c r="B41" s="10"/>
      <c r="C41" s="10"/>
      <c r="D41" s="10"/>
      <c r="E41" s="10"/>
      <c r="F41" s="10"/>
    </row>
    <row r="42" spans="1:6">
      <c r="A42" s="10"/>
      <c r="B42" s="10"/>
      <c r="C42" s="10"/>
      <c r="D42" s="10"/>
      <c r="E42" s="10"/>
      <c r="F42" s="10"/>
    </row>
    <row r="43" spans="1:6">
      <c r="A43" s="10"/>
      <c r="B43" s="10"/>
      <c r="C43" s="10"/>
      <c r="D43" s="10"/>
      <c r="E43" s="10"/>
      <c r="F43" s="10"/>
    </row>
    <row r="44" spans="1:6">
      <c r="A44" s="10"/>
      <c r="B44" s="10"/>
      <c r="C44" s="10"/>
      <c r="D44" s="10"/>
      <c r="E44" s="10"/>
      <c r="F44" s="10"/>
    </row>
    <row r="45" spans="1:6">
      <c r="A45" s="10"/>
      <c r="B45" s="10"/>
      <c r="C45" s="10"/>
      <c r="D45" s="10"/>
      <c r="E45" s="10"/>
      <c r="F45" s="10"/>
    </row>
    <row r="46" spans="1:6">
      <c r="A46" s="10"/>
      <c r="B46" s="10"/>
      <c r="C46" s="10"/>
      <c r="D46" s="10"/>
      <c r="E46" s="10"/>
      <c r="F46" s="10"/>
    </row>
    <row r="47" spans="1:6">
      <c r="A47" s="10"/>
      <c r="B47" s="10"/>
      <c r="C47" s="10"/>
      <c r="D47" s="10"/>
      <c r="E47" s="10"/>
      <c r="F47" s="10"/>
    </row>
    <row r="48" spans="1:6">
      <c r="A48" s="10"/>
      <c r="B48" s="10"/>
      <c r="C48" s="10"/>
      <c r="D48" s="10"/>
      <c r="E48" s="10"/>
      <c r="F48" s="10"/>
    </row>
    <row r="49" spans="1:6">
      <c r="A49" s="10"/>
      <c r="B49" s="10"/>
      <c r="C49" s="10"/>
      <c r="D49" s="10"/>
      <c r="E49" s="10"/>
      <c r="F49" s="10"/>
    </row>
    <row r="50" spans="1:6">
      <c r="A50" s="10"/>
      <c r="B50" s="10"/>
      <c r="C50" s="10"/>
      <c r="D50" s="10"/>
      <c r="E50" s="10"/>
      <c r="F50" s="10"/>
    </row>
    <row r="51" spans="1:6">
      <c r="A51" s="10"/>
      <c r="B51" s="10"/>
      <c r="C51" s="10"/>
      <c r="D51" s="10"/>
      <c r="E51" s="10"/>
      <c r="F51" s="10"/>
    </row>
  </sheetData>
  <pageMargins left="0.7" right="0.7" top="0.75" bottom="0.75" header="0.3" footer="0.3"/>
  <pageSetup orientation="portrait" r:id="rId1"/>
  <headerFooter>
    <oddHeader>&amp;LStudent: put your name here&amp;CCIT 110 Computing &amp; Info Tech Basics&amp;RInstructor: Wm Hitchcock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/>
  </sheetViews>
  <sheetFormatPr defaultRowHeight="15"/>
  <cols>
    <col min="1" max="1" width="26.140625" bestFit="1" customWidth="1"/>
    <col min="2" max="2" width="21.42578125" bestFit="1" customWidth="1"/>
    <col min="3" max="5" width="11.85546875" bestFit="1" customWidth="1"/>
  </cols>
  <sheetData>
    <row r="1" spans="1:5">
      <c r="A1" s="10" t="s">
        <v>4</v>
      </c>
      <c r="B1" s="10"/>
      <c r="C1" s="11">
        <v>39813</v>
      </c>
      <c r="D1" s="11">
        <v>39447</v>
      </c>
      <c r="E1" s="11">
        <v>39082</v>
      </c>
    </row>
    <row r="2" spans="1:5">
      <c r="A2" s="10"/>
      <c r="B2" s="10"/>
      <c r="C2" s="10"/>
      <c r="D2" s="10"/>
      <c r="E2" s="10"/>
    </row>
    <row r="3" spans="1:5">
      <c r="A3" s="10" t="s">
        <v>32</v>
      </c>
      <c r="B3" s="10"/>
      <c r="C3" s="10"/>
      <c r="D3" s="10"/>
      <c r="E3" s="10"/>
    </row>
    <row r="4" spans="1:5">
      <c r="A4" s="10" t="s">
        <v>33</v>
      </c>
      <c r="B4" s="10"/>
      <c r="C4" s="10"/>
      <c r="D4" s="10"/>
      <c r="E4" s="10"/>
    </row>
    <row r="5" spans="1:5">
      <c r="A5" s="10"/>
      <c r="B5" s="10" t="s">
        <v>34</v>
      </c>
      <c r="C5" s="12">
        <v>2063400</v>
      </c>
      <c r="D5" s="12">
        <v>1981300</v>
      </c>
      <c r="E5" s="12">
        <v>2136400</v>
      </c>
    </row>
    <row r="6" spans="1:5">
      <c r="A6" s="10"/>
      <c r="B6" s="10" t="s">
        <v>35</v>
      </c>
      <c r="C6" s="10" t="s">
        <v>10</v>
      </c>
      <c r="D6" s="10" t="s">
        <v>10</v>
      </c>
      <c r="E6" s="10" t="s">
        <v>10</v>
      </c>
    </row>
    <row r="7" spans="1:5">
      <c r="A7" s="10"/>
      <c r="B7" s="10" t="s">
        <v>36</v>
      </c>
      <c r="C7" s="12">
        <v>931200</v>
      </c>
      <c r="D7" s="12">
        <v>1053800</v>
      </c>
      <c r="E7" s="12">
        <v>904200</v>
      </c>
    </row>
    <row r="8" spans="1:5">
      <c r="A8" s="10"/>
      <c r="B8" s="10" t="s">
        <v>37</v>
      </c>
      <c r="C8" s="12">
        <v>111500</v>
      </c>
      <c r="D8" s="12">
        <v>125300</v>
      </c>
      <c r="E8" s="12">
        <v>149000</v>
      </c>
    </row>
    <row r="9" spans="1:5">
      <c r="A9" s="10"/>
      <c r="B9" s="10" t="s">
        <v>38</v>
      </c>
      <c r="C9" s="12">
        <v>411500</v>
      </c>
      <c r="D9" s="12">
        <v>421500</v>
      </c>
      <c r="E9" s="12">
        <v>435700</v>
      </c>
    </row>
    <row r="10" spans="1:5">
      <c r="A10" s="10"/>
      <c r="B10" s="10"/>
      <c r="C10" s="10"/>
      <c r="D10" s="10"/>
      <c r="E10" s="10"/>
    </row>
    <row r="11" spans="1:5">
      <c r="A11" s="10" t="s">
        <v>39</v>
      </c>
      <c r="B11" s="10"/>
      <c r="C11" s="12">
        <v>3517600</v>
      </c>
      <c r="D11" s="12">
        <v>3581900</v>
      </c>
      <c r="E11" s="12">
        <v>3625300</v>
      </c>
    </row>
    <row r="12" spans="1:5">
      <c r="A12" s="10" t="s">
        <v>40</v>
      </c>
      <c r="B12" s="10"/>
      <c r="C12" s="12">
        <v>1222300</v>
      </c>
      <c r="D12" s="12">
        <v>1156400</v>
      </c>
      <c r="E12" s="12">
        <v>1036200</v>
      </c>
    </row>
    <row r="13" spans="1:5">
      <c r="A13" s="10" t="s">
        <v>41</v>
      </c>
      <c r="B13" s="10"/>
      <c r="C13" s="12">
        <v>20254500</v>
      </c>
      <c r="D13" s="12">
        <v>20984700</v>
      </c>
      <c r="E13" s="12">
        <v>20845700</v>
      </c>
    </row>
    <row r="14" spans="1:5">
      <c r="A14" s="10" t="s">
        <v>42</v>
      </c>
      <c r="B14" s="10"/>
      <c r="C14" s="12">
        <v>2237400</v>
      </c>
      <c r="D14" s="12">
        <v>2301300</v>
      </c>
      <c r="E14" s="12">
        <v>2209200</v>
      </c>
    </row>
    <row r="15" spans="1:5">
      <c r="A15" s="10" t="s">
        <v>43</v>
      </c>
      <c r="B15" s="10"/>
      <c r="C15" s="10" t="s">
        <v>10</v>
      </c>
      <c r="D15" s="10" t="s">
        <v>10</v>
      </c>
      <c r="E15" s="10" t="s">
        <v>10</v>
      </c>
    </row>
    <row r="16" spans="1:5">
      <c r="A16" s="10" t="s">
        <v>44</v>
      </c>
      <c r="B16" s="10"/>
      <c r="C16" s="10" t="s">
        <v>10</v>
      </c>
      <c r="D16" s="10" t="s">
        <v>10</v>
      </c>
      <c r="E16" s="10" t="s">
        <v>10</v>
      </c>
    </row>
    <row r="17" spans="1:5">
      <c r="A17" s="10" t="s">
        <v>45</v>
      </c>
      <c r="B17" s="10"/>
      <c r="C17" s="12">
        <v>1229700</v>
      </c>
      <c r="D17" s="12">
        <v>1367400</v>
      </c>
      <c r="E17" s="12">
        <v>1307400</v>
      </c>
    </row>
    <row r="18" spans="1:5">
      <c r="A18" s="10" t="s">
        <v>46</v>
      </c>
      <c r="B18" s="10"/>
      <c r="C18" s="10" t="s">
        <v>10</v>
      </c>
      <c r="D18" s="10" t="s">
        <v>10</v>
      </c>
      <c r="E18" s="10" t="s">
        <v>10</v>
      </c>
    </row>
    <row r="19" spans="1:5">
      <c r="A19" s="10"/>
      <c r="B19" s="10"/>
      <c r="C19" s="10"/>
      <c r="D19" s="10"/>
      <c r="E19" s="10"/>
    </row>
    <row r="20" spans="1:5">
      <c r="A20" s="10" t="s">
        <v>47</v>
      </c>
      <c r="B20" s="10"/>
      <c r="C20" s="12">
        <v>28461500</v>
      </c>
      <c r="D20" s="12">
        <v>29391700</v>
      </c>
      <c r="E20" s="12">
        <v>29023800</v>
      </c>
    </row>
    <row r="21" spans="1:5">
      <c r="A21" s="10"/>
      <c r="B21" s="10"/>
      <c r="C21" s="10"/>
      <c r="D21" s="10"/>
      <c r="E21" s="10"/>
    </row>
    <row r="22" spans="1:5">
      <c r="A22" s="10" t="s">
        <v>48</v>
      </c>
      <c r="B22" s="10"/>
      <c r="C22" s="10"/>
      <c r="D22" s="10"/>
      <c r="E22" s="10"/>
    </row>
    <row r="23" spans="1:5">
      <c r="A23" s="10" t="s">
        <v>49</v>
      </c>
      <c r="B23" s="10"/>
      <c r="C23" s="10"/>
      <c r="D23" s="10"/>
      <c r="E23" s="10"/>
    </row>
    <row r="24" spans="1:5">
      <c r="A24" s="10"/>
      <c r="B24" s="10" t="s">
        <v>50</v>
      </c>
      <c r="C24" s="12">
        <v>2506100</v>
      </c>
      <c r="D24" s="12">
        <v>3634000</v>
      </c>
      <c r="E24" s="12">
        <v>2739000</v>
      </c>
    </row>
    <row r="25" spans="1:5">
      <c r="A25" s="10"/>
      <c r="B25" s="10" t="s">
        <v>51</v>
      </c>
      <c r="C25" s="12">
        <v>31800</v>
      </c>
      <c r="D25" s="12">
        <v>864500</v>
      </c>
      <c r="E25" s="12">
        <v>17700</v>
      </c>
    </row>
    <row r="26" spans="1:5">
      <c r="A26" s="10"/>
      <c r="B26" s="10" t="s">
        <v>52</v>
      </c>
      <c r="C26" s="10" t="s">
        <v>10</v>
      </c>
      <c r="D26" s="10" t="s">
        <v>10</v>
      </c>
      <c r="E26" s="12">
        <v>251400</v>
      </c>
    </row>
    <row r="27" spans="1:5">
      <c r="A27" s="10"/>
      <c r="B27" s="10"/>
      <c r="C27" s="10"/>
      <c r="D27" s="10"/>
      <c r="E27" s="10"/>
    </row>
    <row r="28" spans="1:5">
      <c r="A28" s="10" t="s">
        <v>53</v>
      </c>
      <c r="B28" s="10"/>
      <c r="C28" s="12">
        <v>2537900</v>
      </c>
      <c r="D28" s="12">
        <v>4498500</v>
      </c>
      <c r="E28" s="12">
        <v>3008100</v>
      </c>
    </row>
    <row r="29" spans="1:5">
      <c r="A29" s="10" t="s">
        <v>54</v>
      </c>
      <c r="B29" s="10"/>
      <c r="C29" s="12">
        <v>10186000</v>
      </c>
      <c r="D29" s="12">
        <v>7310000</v>
      </c>
      <c r="E29" s="12">
        <v>8416500</v>
      </c>
    </row>
    <row r="30" spans="1:5">
      <c r="A30" s="10" t="s">
        <v>55</v>
      </c>
      <c r="B30" s="10"/>
      <c r="C30" s="12">
        <v>1410100</v>
      </c>
      <c r="D30" s="12">
        <v>1342500</v>
      </c>
      <c r="E30" s="12">
        <v>1074900</v>
      </c>
    </row>
    <row r="31" spans="1:5">
      <c r="A31" s="10" t="s">
        <v>56</v>
      </c>
      <c r="B31" s="10"/>
      <c r="C31" s="12">
        <v>944900</v>
      </c>
      <c r="D31" s="12">
        <v>960900</v>
      </c>
      <c r="E31" s="12">
        <v>1066000</v>
      </c>
    </row>
    <row r="32" spans="1:5">
      <c r="A32" s="10" t="s">
        <v>22</v>
      </c>
      <c r="B32" s="10"/>
      <c r="C32" s="10" t="s">
        <v>10</v>
      </c>
      <c r="D32" s="10" t="s">
        <v>10</v>
      </c>
      <c r="E32" s="10" t="s">
        <v>10</v>
      </c>
    </row>
    <row r="33" spans="1:5">
      <c r="A33" s="10" t="s">
        <v>57</v>
      </c>
      <c r="B33" s="10"/>
      <c r="C33" s="10" t="s">
        <v>10</v>
      </c>
      <c r="D33" s="10" t="s">
        <v>10</v>
      </c>
      <c r="E33" s="10" t="s">
        <v>10</v>
      </c>
    </row>
    <row r="34" spans="1:5">
      <c r="A34" s="10"/>
      <c r="B34" s="10"/>
      <c r="C34" s="10"/>
      <c r="D34" s="10"/>
      <c r="E34" s="10"/>
    </row>
    <row r="35" spans="1:5">
      <c r="A35" s="10" t="s">
        <v>58</v>
      </c>
      <c r="B35" s="10"/>
      <c r="C35" s="12">
        <v>15078900</v>
      </c>
      <c r="D35" s="12">
        <v>14111900</v>
      </c>
      <c r="E35" s="12">
        <v>13565500</v>
      </c>
    </row>
    <row r="36" spans="1:5">
      <c r="A36" s="10"/>
      <c r="B36" s="10"/>
      <c r="C36" s="10"/>
      <c r="D36" s="10"/>
      <c r="E36" s="10"/>
    </row>
    <row r="37" spans="1:5">
      <c r="A37" s="10" t="s">
        <v>59</v>
      </c>
      <c r="B37" s="10"/>
      <c r="C37" s="10"/>
      <c r="D37" s="10"/>
      <c r="E37" s="10"/>
    </row>
    <row r="38" spans="1:5">
      <c r="A38" s="10" t="s">
        <v>60</v>
      </c>
      <c r="B38" s="10"/>
      <c r="C38" s="10" t="s">
        <v>10</v>
      </c>
      <c r="D38" s="10" t="s">
        <v>10</v>
      </c>
      <c r="E38" s="10" t="s">
        <v>10</v>
      </c>
    </row>
    <row r="39" spans="1:5">
      <c r="A39" s="10" t="s">
        <v>61</v>
      </c>
      <c r="B39" s="10"/>
      <c r="C39" s="10" t="s">
        <v>10</v>
      </c>
      <c r="D39" s="10" t="s">
        <v>10</v>
      </c>
      <c r="E39" s="10" t="s">
        <v>10</v>
      </c>
    </row>
    <row r="40" spans="1:5">
      <c r="A40" s="10" t="s">
        <v>62</v>
      </c>
      <c r="B40" s="10"/>
      <c r="C40" s="10" t="s">
        <v>10</v>
      </c>
      <c r="D40" s="10" t="s">
        <v>10</v>
      </c>
      <c r="E40" s="10" t="s">
        <v>10</v>
      </c>
    </row>
    <row r="41" spans="1:5">
      <c r="A41" s="10" t="s">
        <v>63</v>
      </c>
      <c r="B41" s="10"/>
      <c r="C41" s="12">
        <v>16600</v>
      </c>
      <c r="D41" s="12">
        <v>16600</v>
      </c>
      <c r="E41" s="12">
        <v>16600</v>
      </c>
    </row>
    <row r="42" spans="1:5">
      <c r="A42" s="10" t="s">
        <v>64</v>
      </c>
      <c r="B42" s="10"/>
      <c r="C42" s="12">
        <v>28953900</v>
      </c>
      <c r="D42" s="12">
        <v>26461500</v>
      </c>
      <c r="E42" s="12">
        <v>25845600</v>
      </c>
    </row>
    <row r="43" spans="1:5">
      <c r="A43" s="10" t="s">
        <v>65</v>
      </c>
      <c r="B43" s="10"/>
      <c r="C43" s="12">
        <v>-20289400</v>
      </c>
      <c r="D43" s="12">
        <v>-16762400</v>
      </c>
      <c r="E43" s="12">
        <v>-13552200</v>
      </c>
    </row>
    <row r="44" spans="1:5">
      <c r="A44" s="10" t="s">
        <v>66</v>
      </c>
      <c r="B44" s="10"/>
      <c r="C44" s="12">
        <v>4600200</v>
      </c>
      <c r="D44" s="12">
        <v>4226700</v>
      </c>
      <c r="E44" s="12">
        <v>3445000</v>
      </c>
    </row>
    <row r="45" spans="1:5">
      <c r="A45" s="10" t="s">
        <v>67</v>
      </c>
      <c r="B45" s="10"/>
      <c r="C45" s="12">
        <v>101300</v>
      </c>
      <c r="D45" s="12">
        <v>1337400</v>
      </c>
      <c r="E45" s="12">
        <v>-296700</v>
      </c>
    </row>
    <row r="46" spans="1:5">
      <c r="A46" s="10"/>
      <c r="B46" s="10"/>
      <c r="C46" s="10"/>
      <c r="D46" s="10"/>
      <c r="E46" s="10"/>
    </row>
    <row r="47" spans="1:5">
      <c r="A47" s="10" t="s">
        <v>68</v>
      </c>
      <c r="B47" s="10"/>
      <c r="C47" s="12">
        <v>13382600</v>
      </c>
      <c r="D47" s="12">
        <v>15279800</v>
      </c>
      <c r="E47" s="12">
        <v>15458300</v>
      </c>
    </row>
    <row r="48" spans="1:5">
      <c r="A48" s="10"/>
      <c r="B48" s="10"/>
      <c r="C48" s="10"/>
      <c r="D48" s="10"/>
      <c r="E48" s="10"/>
    </row>
    <row r="49" spans="1:5">
      <c r="A49" s="10" t="s">
        <v>69</v>
      </c>
      <c r="B49" s="10"/>
      <c r="C49" s="13">
        <v>11145200</v>
      </c>
      <c r="D49" s="13">
        <v>12978500</v>
      </c>
      <c r="E49" s="13">
        <v>13249100</v>
      </c>
    </row>
    <row r="50" spans="1:5">
      <c r="A50" s="10"/>
      <c r="B50" s="10"/>
      <c r="C50" s="10"/>
      <c r="D50" s="10"/>
      <c r="E50" s="10"/>
    </row>
    <row r="51" spans="1:5">
      <c r="A51" s="10"/>
      <c r="B51" s="10"/>
      <c r="C51" s="10"/>
      <c r="D51" s="10"/>
      <c r="E51" s="10"/>
    </row>
  </sheetData>
  <pageMargins left="0.7" right="0.7" top="0.75" bottom="0.75" header="0.3" footer="0.3"/>
  <pageSetup orientation="portrait" r:id="rId1"/>
  <headerFooter>
    <oddHeader>&amp;LStudent: put your name here&amp;CCIT 110 Computing &amp; Info Tech Basics&amp;RInstructor: Wm Hitchcock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4" sqref="C4:D4"/>
    </sheetView>
  </sheetViews>
  <sheetFormatPr defaultRowHeight="15"/>
  <cols>
    <col min="2" max="4" width="10.140625" bestFit="1" customWidth="1"/>
  </cols>
  <sheetData>
    <row r="1" spans="1:4">
      <c r="B1">
        <v>2006</v>
      </c>
      <c r="C1">
        <v>2007</v>
      </c>
      <c r="D1">
        <v>2008</v>
      </c>
    </row>
    <row r="2" spans="1:4">
      <c r="A2" t="s">
        <v>0</v>
      </c>
      <c r="B2" s="6">
        <f>Income!C2</f>
        <v>21586400</v>
      </c>
      <c r="C2" s="6">
        <f>Income!D2</f>
        <v>22786600</v>
      </c>
      <c r="D2" s="6">
        <f>Income!E2</f>
        <v>23522400</v>
      </c>
    </row>
    <row r="3" spans="1:4">
      <c r="A3" t="s">
        <v>70</v>
      </c>
      <c r="B3" s="6">
        <f>Income!C35</f>
        <v>3544200</v>
      </c>
      <c r="C3" s="6">
        <f>Income!D35</f>
        <v>2395100</v>
      </c>
      <c r="D3" s="6">
        <f>Income!E35</f>
        <v>4313200</v>
      </c>
    </row>
    <row r="4" spans="1:4">
      <c r="A4" t="s">
        <v>71</v>
      </c>
      <c r="B4" s="5">
        <f>B3/B2</f>
        <v>0.16418671015083572</v>
      </c>
      <c r="C4" s="5">
        <f t="shared" ref="C4:D4" si="0">C3/C2</f>
        <v>0.10511002080169925</v>
      </c>
      <c r="D4" s="5">
        <f t="shared" si="0"/>
        <v>0.18336564296160257</v>
      </c>
    </row>
  </sheetData>
  <pageMargins left="0.7" right="0.7" top="0.75" bottom="0.75" header="0.3" footer="0.3"/>
  <pageSetup orientation="portrait" r:id="rId1"/>
  <headerFooter>
    <oddHeader>&amp;LStudent: put your name here&amp;CCIT 110 Computing &amp; Info Tech Basics&amp;RInstructor: Wm Hitchcock</oddHeader>
    <oddFooter>&amp;LFile: &amp;F&amp;CPage: &amp;P of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9"/>
  <sheetViews>
    <sheetView workbookViewId="0">
      <pane ySplit="1" topLeftCell="A2" activePane="bottomLeft" state="frozen"/>
      <selection activeCell="C4" sqref="C4:D4"/>
      <selection pane="bottomLeft" activeCell="C4" sqref="C4:D4"/>
    </sheetView>
  </sheetViews>
  <sheetFormatPr defaultRowHeight="15"/>
  <cols>
    <col min="1" max="1" width="10.7109375" bestFit="1" customWidth="1"/>
    <col min="2" max="5" width="9.28515625" bestFit="1" customWidth="1"/>
    <col min="6" max="6" width="14.28515625" bestFit="1" customWidth="1"/>
    <col min="7" max="7" width="9.28515625" bestFit="1" customWidth="1"/>
  </cols>
  <sheetData>
    <row r="1" spans="1:7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</row>
    <row r="2" spans="1:7">
      <c r="A2" s="7">
        <v>39815</v>
      </c>
      <c r="B2" s="1">
        <v>62.38</v>
      </c>
      <c r="C2" s="1">
        <v>64.13</v>
      </c>
      <c r="D2" s="1">
        <v>62.2</v>
      </c>
      <c r="E2" s="1">
        <v>63.75</v>
      </c>
      <c r="F2" s="2">
        <v>8652700</v>
      </c>
      <c r="G2" s="1">
        <v>62.1</v>
      </c>
    </row>
    <row r="3" spans="1:7">
      <c r="A3" s="7">
        <v>39818</v>
      </c>
      <c r="B3" s="1">
        <v>63.26</v>
      </c>
      <c r="C3" s="1">
        <v>63.84</v>
      </c>
      <c r="D3" s="1">
        <v>62.89</v>
      </c>
      <c r="E3" s="1">
        <v>63.56</v>
      </c>
      <c r="F3" s="2">
        <v>7692900</v>
      </c>
      <c r="G3" s="1">
        <v>61.91</v>
      </c>
    </row>
    <row r="4" spans="1:7">
      <c r="A4" s="7">
        <v>39819</v>
      </c>
      <c r="B4" s="1">
        <v>63.99</v>
      </c>
      <c r="C4" s="1">
        <v>64.459999999999994</v>
      </c>
      <c r="D4" s="1">
        <v>61.83</v>
      </c>
      <c r="E4" s="1">
        <v>62.14</v>
      </c>
      <c r="F4" s="2">
        <v>10855700</v>
      </c>
      <c r="G4" s="1">
        <v>60.53</v>
      </c>
    </row>
    <row r="5" spans="1:7">
      <c r="A5" s="7">
        <v>39820</v>
      </c>
      <c r="B5" s="1">
        <v>61.93</v>
      </c>
      <c r="C5" s="1">
        <v>62.57</v>
      </c>
      <c r="D5" s="1">
        <v>60.84</v>
      </c>
      <c r="E5" s="1">
        <v>61.24</v>
      </c>
      <c r="F5" s="2">
        <v>7910400</v>
      </c>
      <c r="G5" s="1">
        <v>59.65</v>
      </c>
    </row>
    <row r="6" spans="1:7">
      <c r="A6" s="7">
        <v>39821</v>
      </c>
      <c r="B6" s="1">
        <v>60.83</v>
      </c>
      <c r="C6" s="1">
        <v>60.83</v>
      </c>
      <c r="D6" s="1">
        <v>59.7</v>
      </c>
      <c r="E6" s="1">
        <v>60.52</v>
      </c>
      <c r="F6" s="2">
        <v>9382300</v>
      </c>
      <c r="G6" s="1">
        <v>58.95</v>
      </c>
    </row>
    <row r="7" spans="1:7">
      <c r="A7" s="7">
        <v>39822</v>
      </c>
      <c r="B7" s="1">
        <v>60.71</v>
      </c>
      <c r="C7" s="1">
        <v>60.95</v>
      </c>
      <c r="D7" s="1">
        <v>59.85</v>
      </c>
      <c r="E7" s="1">
        <v>60.07</v>
      </c>
      <c r="F7" s="2">
        <v>7150700</v>
      </c>
      <c r="G7" s="1">
        <v>58.51</v>
      </c>
    </row>
    <row r="8" spans="1:7">
      <c r="A8" s="7">
        <v>39825</v>
      </c>
      <c r="B8" s="1">
        <v>60.1</v>
      </c>
      <c r="C8" s="1">
        <v>61.23</v>
      </c>
      <c r="D8" s="1">
        <v>59.75</v>
      </c>
      <c r="E8" s="1">
        <v>60.16</v>
      </c>
      <c r="F8" s="2">
        <v>8682900</v>
      </c>
      <c r="G8" s="1">
        <v>58.6</v>
      </c>
    </row>
    <row r="9" spans="1:7">
      <c r="A9" s="7">
        <v>39826</v>
      </c>
      <c r="B9" s="1">
        <v>60.31</v>
      </c>
      <c r="C9" s="1">
        <v>60.8</v>
      </c>
      <c r="D9" s="1">
        <v>58.82</v>
      </c>
      <c r="E9" s="1">
        <v>59.32</v>
      </c>
      <c r="F9" s="2">
        <v>9082600</v>
      </c>
      <c r="G9" s="1">
        <v>57.78</v>
      </c>
    </row>
    <row r="10" spans="1:7">
      <c r="A10" s="7">
        <v>39827</v>
      </c>
      <c r="B10" s="1">
        <v>58.51</v>
      </c>
      <c r="C10" s="1">
        <v>58.62</v>
      </c>
      <c r="D10" s="1">
        <v>56.41</v>
      </c>
      <c r="E10" s="1">
        <v>57.33</v>
      </c>
      <c r="F10" s="2">
        <v>15340200</v>
      </c>
      <c r="G10" s="1">
        <v>55.84</v>
      </c>
    </row>
    <row r="11" spans="1:7">
      <c r="A11" s="7">
        <v>39828</v>
      </c>
      <c r="B11" s="1">
        <v>57.2</v>
      </c>
      <c r="C11" s="1">
        <v>58.59</v>
      </c>
      <c r="D11" s="1">
        <v>56.55</v>
      </c>
      <c r="E11" s="1">
        <v>57.98</v>
      </c>
      <c r="F11" s="2">
        <v>12166300</v>
      </c>
      <c r="G11" s="1">
        <v>56.48</v>
      </c>
    </row>
    <row r="12" spans="1:7">
      <c r="A12" s="7">
        <v>39829</v>
      </c>
      <c r="B12" s="1">
        <v>58.74</v>
      </c>
      <c r="C12" s="1">
        <v>59.98</v>
      </c>
      <c r="D12" s="1">
        <v>58.54</v>
      </c>
      <c r="E12" s="1">
        <v>59.67</v>
      </c>
      <c r="F12" s="2">
        <v>12445800</v>
      </c>
      <c r="G12" s="1">
        <v>58.12</v>
      </c>
    </row>
    <row r="13" spans="1:7">
      <c r="A13" s="7">
        <v>39833</v>
      </c>
      <c r="B13" s="1">
        <v>59.59</v>
      </c>
      <c r="C13" s="1">
        <v>59.8</v>
      </c>
      <c r="D13" s="1">
        <v>56.91</v>
      </c>
      <c r="E13" s="1">
        <v>57.07</v>
      </c>
      <c r="F13" s="2">
        <v>11930300</v>
      </c>
      <c r="G13" s="1">
        <v>55.59</v>
      </c>
    </row>
    <row r="14" spans="1:7">
      <c r="A14" s="7">
        <v>39834</v>
      </c>
      <c r="B14" s="1">
        <v>57.98</v>
      </c>
      <c r="C14" s="1">
        <v>58.94</v>
      </c>
      <c r="D14" s="1">
        <v>57.16</v>
      </c>
      <c r="E14" s="1">
        <v>58.7</v>
      </c>
      <c r="F14" s="2">
        <v>10261400</v>
      </c>
      <c r="G14" s="1">
        <v>57.18</v>
      </c>
    </row>
    <row r="15" spans="1:7">
      <c r="A15" s="7">
        <v>39835</v>
      </c>
      <c r="B15" s="1">
        <v>58.07</v>
      </c>
      <c r="C15" s="1">
        <v>59.47</v>
      </c>
      <c r="D15" s="1">
        <v>57.69</v>
      </c>
      <c r="E15" s="1">
        <v>58.72</v>
      </c>
      <c r="F15" s="2">
        <v>10969400</v>
      </c>
      <c r="G15" s="1">
        <v>57.2</v>
      </c>
    </row>
    <row r="16" spans="1:7">
      <c r="A16" s="7">
        <v>39836</v>
      </c>
      <c r="B16" s="1">
        <v>57.24</v>
      </c>
      <c r="C16" s="1">
        <v>58.72</v>
      </c>
      <c r="D16" s="1">
        <v>56.75</v>
      </c>
      <c r="E16" s="1">
        <v>58.02</v>
      </c>
      <c r="F16" s="2">
        <v>10266100</v>
      </c>
      <c r="G16" s="1">
        <v>56.52</v>
      </c>
    </row>
    <row r="17" spans="1:7">
      <c r="A17" s="7">
        <v>39839</v>
      </c>
      <c r="B17" s="1">
        <v>57.23</v>
      </c>
      <c r="C17" s="1">
        <v>58.67</v>
      </c>
      <c r="D17" s="1">
        <v>56.45</v>
      </c>
      <c r="E17" s="1">
        <v>58.4</v>
      </c>
      <c r="F17" s="2">
        <v>14106700</v>
      </c>
      <c r="G17" s="1">
        <v>56.89</v>
      </c>
    </row>
    <row r="18" spans="1:7">
      <c r="A18" s="7">
        <v>39840</v>
      </c>
      <c r="B18" s="1">
        <v>58.8</v>
      </c>
      <c r="C18" s="1">
        <v>59.22</v>
      </c>
      <c r="D18" s="1">
        <v>58.3</v>
      </c>
      <c r="E18" s="1">
        <v>58.52</v>
      </c>
      <c r="F18" s="2">
        <v>9992800</v>
      </c>
      <c r="G18" s="1">
        <v>57</v>
      </c>
    </row>
    <row r="19" spans="1:7">
      <c r="A19" s="7">
        <v>39841</v>
      </c>
      <c r="B19" s="1">
        <v>59.7</v>
      </c>
      <c r="C19" s="1">
        <v>59.7</v>
      </c>
      <c r="D19" s="1">
        <v>58.31</v>
      </c>
      <c r="E19" s="1">
        <v>59.2</v>
      </c>
      <c r="F19" s="2">
        <v>11110700</v>
      </c>
      <c r="G19" s="1">
        <v>57.67</v>
      </c>
    </row>
    <row r="20" spans="1:7">
      <c r="A20" s="7">
        <v>39842</v>
      </c>
      <c r="B20" s="1">
        <v>58.78</v>
      </c>
      <c r="C20" s="1">
        <v>59.06</v>
      </c>
      <c r="D20" s="1">
        <v>58.02</v>
      </c>
      <c r="E20" s="1">
        <v>58.14</v>
      </c>
      <c r="F20" s="2">
        <v>9559400</v>
      </c>
      <c r="G20" s="1">
        <v>56.63</v>
      </c>
    </row>
    <row r="21" spans="1:7">
      <c r="A21" s="7">
        <v>39843</v>
      </c>
      <c r="B21" s="1">
        <v>58.5</v>
      </c>
      <c r="C21" s="1">
        <v>58.73</v>
      </c>
      <c r="D21" s="1">
        <v>57.37</v>
      </c>
      <c r="E21" s="1">
        <v>58.02</v>
      </c>
      <c r="F21" s="2">
        <v>9660800</v>
      </c>
      <c r="G21" s="1">
        <v>56.52</v>
      </c>
    </row>
    <row r="22" spans="1:7">
      <c r="A22" s="7">
        <v>39846</v>
      </c>
      <c r="B22" s="1">
        <v>57.62</v>
      </c>
      <c r="C22" s="1">
        <v>58.44</v>
      </c>
      <c r="D22" s="1">
        <v>57.45</v>
      </c>
      <c r="E22" s="1">
        <v>57.9</v>
      </c>
      <c r="F22" s="2">
        <v>7652100</v>
      </c>
      <c r="G22" s="1">
        <v>56.4</v>
      </c>
    </row>
    <row r="23" spans="1:7">
      <c r="A23" s="7">
        <v>39847</v>
      </c>
      <c r="B23" s="1">
        <v>58.29</v>
      </c>
      <c r="C23" s="1">
        <v>59.15</v>
      </c>
      <c r="D23" s="1">
        <v>57.19</v>
      </c>
      <c r="E23" s="1">
        <v>58.88</v>
      </c>
      <c r="F23" s="2">
        <v>8104300</v>
      </c>
      <c r="G23" s="1">
        <v>57.35</v>
      </c>
    </row>
    <row r="24" spans="1:7">
      <c r="A24" s="7">
        <v>39848</v>
      </c>
      <c r="B24" s="1">
        <v>59.17</v>
      </c>
      <c r="C24" s="1">
        <v>59.77</v>
      </c>
      <c r="D24" s="1">
        <v>57.5</v>
      </c>
      <c r="E24" s="1">
        <v>57.86</v>
      </c>
      <c r="F24" s="2">
        <v>9266600</v>
      </c>
      <c r="G24" s="1">
        <v>56.36</v>
      </c>
    </row>
    <row r="25" spans="1:7">
      <c r="A25" s="7">
        <v>39849</v>
      </c>
      <c r="B25" s="1">
        <v>57.5</v>
      </c>
      <c r="C25" s="1">
        <v>58.58</v>
      </c>
      <c r="D25" s="1">
        <v>57.07</v>
      </c>
      <c r="E25" s="1">
        <v>58.36</v>
      </c>
      <c r="F25" s="2">
        <v>11066500</v>
      </c>
      <c r="G25" s="1">
        <v>56.85</v>
      </c>
    </row>
    <row r="26" spans="1:7">
      <c r="A26" s="7">
        <v>39850</v>
      </c>
      <c r="B26" s="1">
        <v>58.12</v>
      </c>
      <c r="C26" s="1">
        <v>59.33</v>
      </c>
      <c r="D26" s="1">
        <v>58.12</v>
      </c>
      <c r="E26" s="1">
        <v>58.46</v>
      </c>
      <c r="F26" s="2">
        <v>10788700</v>
      </c>
      <c r="G26" s="1">
        <v>56.94</v>
      </c>
    </row>
    <row r="27" spans="1:7">
      <c r="A27" s="7">
        <v>39853</v>
      </c>
      <c r="B27" s="1">
        <v>59.03</v>
      </c>
      <c r="C27" s="1">
        <v>59.43</v>
      </c>
      <c r="D27" s="1">
        <v>58.05</v>
      </c>
      <c r="E27" s="1">
        <v>59.02</v>
      </c>
      <c r="F27" s="2">
        <v>12359600</v>
      </c>
      <c r="G27" s="1">
        <v>57.49</v>
      </c>
    </row>
    <row r="28" spans="1:7">
      <c r="A28" s="7">
        <v>39854</v>
      </c>
      <c r="B28" s="1">
        <v>59</v>
      </c>
      <c r="C28" s="1">
        <v>59.02</v>
      </c>
      <c r="D28" s="1">
        <v>56.88</v>
      </c>
      <c r="E28" s="1">
        <v>57.28</v>
      </c>
      <c r="F28" s="2">
        <v>13322500</v>
      </c>
      <c r="G28" s="1">
        <v>55.79</v>
      </c>
    </row>
    <row r="29" spans="1:7">
      <c r="A29" s="7">
        <v>39855</v>
      </c>
      <c r="B29" s="1">
        <v>57.49</v>
      </c>
      <c r="C29" s="1">
        <v>57.85</v>
      </c>
      <c r="D29" s="1">
        <v>56.63</v>
      </c>
      <c r="E29" s="1">
        <v>57.08</v>
      </c>
      <c r="F29" s="2">
        <v>9579700</v>
      </c>
      <c r="G29" s="1">
        <v>55.6</v>
      </c>
    </row>
    <row r="30" spans="1:7">
      <c r="A30" s="7">
        <v>39856</v>
      </c>
      <c r="B30" s="1">
        <v>56.79</v>
      </c>
      <c r="C30" s="1">
        <v>57.05</v>
      </c>
      <c r="D30" s="1">
        <v>55.63</v>
      </c>
      <c r="E30" s="1">
        <v>56.96</v>
      </c>
      <c r="F30" s="2">
        <v>12798000</v>
      </c>
      <c r="G30" s="1">
        <v>55.48</v>
      </c>
    </row>
    <row r="31" spans="1:7">
      <c r="A31" s="7">
        <v>39857</v>
      </c>
      <c r="B31" s="1">
        <v>57.06</v>
      </c>
      <c r="C31" s="1">
        <v>57.59</v>
      </c>
      <c r="D31" s="1">
        <v>56.69</v>
      </c>
      <c r="E31" s="1">
        <v>56.81</v>
      </c>
      <c r="F31" s="2">
        <v>6976700</v>
      </c>
      <c r="G31" s="1">
        <v>55.34</v>
      </c>
    </row>
    <row r="32" spans="1:7">
      <c r="A32" s="7">
        <v>39861</v>
      </c>
      <c r="B32" s="1">
        <v>55.9</v>
      </c>
      <c r="C32" s="1">
        <v>56.41</v>
      </c>
      <c r="D32" s="1">
        <v>55.26</v>
      </c>
      <c r="E32" s="1">
        <v>55.68</v>
      </c>
      <c r="F32" s="2">
        <v>9744100</v>
      </c>
      <c r="G32" s="1">
        <v>54.24</v>
      </c>
    </row>
    <row r="33" spans="1:7">
      <c r="A33" s="7">
        <v>39862</v>
      </c>
      <c r="B33" s="1">
        <v>56</v>
      </c>
      <c r="C33" s="1">
        <v>56.56</v>
      </c>
      <c r="D33" s="1">
        <v>55.55</v>
      </c>
      <c r="E33" s="1">
        <v>56.41</v>
      </c>
      <c r="F33" s="2">
        <v>9489500</v>
      </c>
      <c r="G33" s="1">
        <v>54.95</v>
      </c>
    </row>
    <row r="34" spans="1:7">
      <c r="A34" s="7">
        <v>39863</v>
      </c>
      <c r="B34" s="1">
        <v>55.92</v>
      </c>
      <c r="C34" s="1">
        <v>57.11</v>
      </c>
      <c r="D34" s="1">
        <v>55.31</v>
      </c>
      <c r="E34" s="1">
        <v>55.31</v>
      </c>
      <c r="F34" s="2">
        <v>9524500</v>
      </c>
      <c r="G34" s="1">
        <v>53.88</v>
      </c>
    </row>
    <row r="35" spans="1:7">
      <c r="A35" s="7">
        <v>39864</v>
      </c>
      <c r="B35" s="1">
        <v>54.88</v>
      </c>
      <c r="C35" s="1">
        <v>55.23</v>
      </c>
      <c r="D35" s="1">
        <v>54.05</v>
      </c>
      <c r="E35" s="1">
        <v>54.57</v>
      </c>
      <c r="F35" s="2">
        <v>13541100</v>
      </c>
      <c r="G35" s="1">
        <v>53.16</v>
      </c>
    </row>
    <row r="36" spans="1:7">
      <c r="A36" s="7">
        <v>39867</v>
      </c>
      <c r="B36" s="1">
        <v>54.75</v>
      </c>
      <c r="C36" s="1">
        <v>55.39</v>
      </c>
      <c r="D36" s="1">
        <v>53.69</v>
      </c>
      <c r="E36" s="1">
        <v>53.87</v>
      </c>
      <c r="F36" s="2">
        <v>10856700</v>
      </c>
      <c r="G36" s="1">
        <v>52.47</v>
      </c>
    </row>
    <row r="37" spans="1:7">
      <c r="A37" s="7">
        <v>39868</v>
      </c>
      <c r="B37" s="1">
        <v>54.22</v>
      </c>
      <c r="C37" s="1">
        <v>54.94</v>
      </c>
      <c r="D37" s="1">
        <v>53.92</v>
      </c>
      <c r="E37" s="1">
        <v>54.76</v>
      </c>
      <c r="F37" s="2">
        <v>10903500</v>
      </c>
      <c r="G37" s="1">
        <v>53.34</v>
      </c>
    </row>
    <row r="38" spans="1:7">
      <c r="A38" s="7">
        <v>39869</v>
      </c>
      <c r="B38" s="1">
        <v>54.4</v>
      </c>
      <c r="C38" s="1">
        <v>55.15</v>
      </c>
      <c r="D38" s="1">
        <v>53.92</v>
      </c>
      <c r="E38" s="1">
        <v>54.29</v>
      </c>
      <c r="F38" s="2">
        <v>11531100</v>
      </c>
      <c r="G38" s="1">
        <v>52.88</v>
      </c>
    </row>
    <row r="39" spans="1:7">
      <c r="A39" s="7">
        <v>39870</v>
      </c>
      <c r="B39" s="1">
        <v>54.52</v>
      </c>
      <c r="C39" s="1">
        <v>54.69</v>
      </c>
      <c r="D39" s="1">
        <v>52.06</v>
      </c>
      <c r="E39" s="1">
        <v>52.2</v>
      </c>
      <c r="F39" s="2">
        <v>10170800</v>
      </c>
      <c r="G39" s="1">
        <v>51.32</v>
      </c>
    </row>
    <row r="40" spans="1:7">
      <c r="A40" s="7">
        <v>39871</v>
      </c>
      <c r="B40" s="1">
        <v>51.57</v>
      </c>
      <c r="C40" s="1">
        <v>52.92</v>
      </c>
      <c r="D40" s="1">
        <v>51.5</v>
      </c>
      <c r="E40" s="1">
        <v>52.25</v>
      </c>
      <c r="F40" s="2">
        <v>13381500</v>
      </c>
      <c r="G40" s="1">
        <v>51.37</v>
      </c>
    </row>
    <row r="41" spans="1:7">
      <c r="A41" s="7">
        <v>39874</v>
      </c>
      <c r="B41" s="1">
        <v>51.8</v>
      </c>
      <c r="C41" s="1">
        <v>52.63</v>
      </c>
      <c r="D41" s="1">
        <v>51.28</v>
      </c>
      <c r="E41" s="1">
        <v>51.85</v>
      </c>
      <c r="F41" s="2">
        <v>13245200</v>
      </c>
      <c r="G41" s="1">
        <v>50.98</v>
      </c>
    </row>
    <row r="42" spans="1:7">
      <c r="A42" s="7">
        <v>39875</v>
      </c>
      <c r="B42" s="1">
        <v>52.14</v>
      </c>
      <c r="C42" s="1">
        <v>53.57</v>
      </c>
      <c r="D42" s="1">
        <v>52.14</v>
      </c>
      <c r="E42" s="1">
        <v>52.43</v>
      </c>
      <c r="F42" s="2">
        <v>14878300</v>
      </c>
      <c r="G42" s="1">
        <v>51.55</v>
      </c>
    </row>
    <row r="43" spans="1:7">
      <c r="A43" s="7">
        <v>39876</v>
      </c>
      <c r="B43" s="1">
        <v>53.1</v>
      </c>
      <c r="C43" s="1">
        <v>53.7</v>
      </c>
      <c r="D43" s="1">
        <v>52.29</v>
      </c>
      <c r="E43" s="1">
        <v>53.15</v>
      </c>
      <c r="F43" s="2">
        <v>11618400</v>
      </c>
      <c r="G43" s="1">
        <v>52.25</v>
      </c>
    </row>
    <row r="44" spans="1:7">
      <c r="A44" s="7">
        <v>39877</v>
      </c>
      <c r="B44" s="1">
        <v>52.36</v>
      </c>
      <c r="C44" s="1">
        <v>52.5</v>
      </c>
      <c r="D44" s="1">
        <v>50.44</v>
      </c>
      <c r="E44" s="1">
        <v>50.86</v>
      </c>
      <c r="F44" s="2">
        <v>15550300</v>
      </c>
      <c r="G44" s="1">
        <v>50</v>
      </c>
    </row>
    <row r="45" spans="1:7">
      <c r="A45" s="7">
        <v>39878</v>
      </c>
      <c r="B45" s="1">
        <v>51.24</v>
      </c>
      <c r="C45" s="1">
        <v>52.19</v>
      </c>
      <c r="D45" s="1">
        <v>50.9</v>
      </c>
      <c r="E45" s="1">
        <v>52.12</v>
      </c>
      <c r="F45" s="2">
        <v>18185800</v>
      </c>
      <c r="G45" s="1">
        <v>51.24</v>
      </c>
    </row>
    <row r="46" spans="1:7">
      <c r="A46" s="7">
        <v>39881</v>
      </c>
      <c r="B46" s="1">
        <v>51.69</v>
      </c>
      <c r="C46" s="1">
        <v>53.46</v>
      </c>
      <c r="D46" s="1">
        <v>51.31</v>
      </c>
      <c r="E46" s="1">
        <v>52.32</v>
      </c>
      <c r="F46" s="2">
        <v>17924500</v>
      </c>
      <c r="G46" s="1">
        <v>51.44</v>
      </c>
    </row>
    <row r="47" spans="1:7">
      <c r="A47" s="7">
        <v>39882</v>
      </c>
      <c r="B47" s="1">
        <v>52.83</v>
      </c>
      <c r="C47" s="1">
        <v>53.5</v>
      </c>
      <c r="D47" s="1">
        <v>52.07</v>
      </c>
      <c r="E47" s="1">
        <v>52.6</v>
      </c>
      <c r="F47" s="2">
        <v>17334300</v>
      </c>
      <c r="G47" s="1">
        <v>51.71</v>
      </c>
    </row>
    <row r="48" spans="1:7">
      <c r="A48" s="7">
        <v>39883</v>
      </c>
      <c r="B48" s="1">
        <v>52.51</v>
      </c>
      <c r="C48" s="1">
        <v>52.94</v>
      </c>
      <c r="D48" s="1">
        <v>50.69</v>
      </c>
      <c r="E48" s="1">
        <v>51.03</v>
      </c>
      <c r="F48" s="2">
        <v>16622700</v>
      </c>
      <c r="G48" s="1">
        <v>50.17</v>
      </c>
    </row>
    <row r="49" spans="1:7">
      <c r="A49" s="7">
        <v>39884</v>
      </c>
      <c r="B49" s="1">
        <v>51.39</v>
      </c>
      <c r="C49" s="1">
        <v>52.43</v>
      </c>
      <c r="D49" s="1">
        <v>50.51</v>
      </c>
      <c r="E49" s="1">
        <v>52.17</v>
      </c>
      <c r="F49" s="2">
        <v>15302200</v>
      </c>
      <c r="G49" s="1">
        <v>51.29</v>
      </c>
    </row>
    <row r="50" spans="1:7">
      <c r="A50" s="7">
        <v>39885</v>
      </c>
      <c r="B50" s="1">
        <v>52.67</v>
      </c>
      <c r="C50" s="1">
        <v>52.97</v>
      </c>
      <c r="D50" s="1">
        <v>51.87</v>
      </c>
      <c r="E50" s="1">
        <v>52.38</v>
      </c>
      <c r="F50" s="2">
        <v>11354900</v>
      </c>
      <c r="G50" s="1">
        <v>51.5</v>
      </c>
    </row>
    <row r="51" spans="1:7">
      <c r="A51" s="7">
        <v>39888</v>
      </c>
      <c r="B51" s="1">
        <v>52.65</v>
      </c>
      <c r="C51" s="1">
        <v>52.93</v>
      </c>
      <c r="D51" s="1">
        <v>51.55</v>
      </c>
      <c r="E51" s="1">
        <v>51.69</v>
      </c>
      <c r="F51" s="2">
        <v>9883400</v>
      </c>
      <c r="G51" s="1">
        <v>50.82</v>
      </c>
    </row>
    <row r="52" spans="1:7">
      <c r="A52" s="7">
        <v>39889</v>
      </c>
      <c r="B52" s="1">
        <v>51.7</v>
      </c>
      <c r="C52" s="1">
        <v>53.7</v>
      </c>
      <c r="D52" s="1">
        <v>51.36</v>
      </c>
      <c r="E52" s="1">
        <v>53.64</v>
      </c>
      <c r="F52" s="2">
        <v>13657500</v>
      </c>
      <c r="G52" s="1">
        <v>52.73</v>
      </c>
    </row>
    <row r="53" spans="1:7">
      <c r="A53" s="7">
        <v>39890</v>
      </c>
      <c r="B53" s="1">
        <v>53.44</v>
      </c>
      <c r="C53" s="1">
        <v>55.55</v>
      </c>
      <c r="D53" s="1">
        <v>53.42</v>
      </c>
      <c r="E53" s="1">
        <v>55.42</v>
      </c>
      <c r="F53" s="2">
        <v>12896800</v>
      </c>
      <c r="G53" s="1">
        <v>54.48</v>
      </c>
    </row>
    <row r="54" spans="1:7">
      <c r="A54" s="7">
        <v>39891</v>
      </c>
      <c r="B54" s="1">
        <v>55.58</v>
      </c>
      <c r="C54" s="1">
        <v>55.84</v>
      </c>
      <c r="D54" s="1">
        <v>54.3</v>
      </c>
      <c r="E54" s="1">
        <v>54.71</v>
      </c>
      <c r="F54" s="2">
        <v>10356000</v>
      </c>
      <c r="G54" s="1">
        <v>53.79</v>
      </c>
    </row>
    <row r="55" spans="1:7">
      <c r="A55" s="7">
        <v>39892</v>
      </c>
      <c r="B55" s="1">
        <v>54.48</v>
      </c>
      <c r="C55" s="1">
        <v>55.23</v>
      </c>
      <c r="D55" s="1">
        <v>52.94</v>
      </c>
      <c r="E55" s="1">
        <v>53.2</v>
      </c>
      <c r="F55" s="2">
        <v>13789400</v>
      </c>
      <c r="G55" s="1">
        <v>52.3</v>
      </c>
    </row>
    <row r="56" spans="1:7">
      <c r="A56" s="7">
        <v>39895</v>
      </c>
      <c r="B56" s="1">
        <v>53.97</v>
      </c>
      <c r="C56" s="1">
        <v>55.17</v>
      </c>
      <c r="D56" s="1">
        <v>53.1</v>
      </c>
      <c r="E56" s="1">
        <v>55.16</v>
      </c>
      <c r="F56" s="2">
        <v>10846700</v>
      </c>
      <c r="G56" s="1">
        <v>54.23</v>
      </c>
    </row>
    <row r="57" spans="1:7">
      <c r="A57" s="7">
        <v>39896</v>
      </c>
      <c r="B57" s="1">
        <v>55</v>
      </c>
      <c r="C57" s="1">
        <v>55</v>
      </c>
      <c r="D57" s="1">
        <v>53.38</v>
      </c>
      <c r="E57" s="1">
        <v>53.56</v>
      </c>
      <c r="F57" s="2">
        <v>9836100</v>
      </c>
      <c r="G57" s="1">
        <v>52.66</v>
      </c>
    </row>
    <row r="58" spans="1:7">
      <c r="A58" s="7">
        <v>39897</v>
      </c>
      <c r="B58" s="1">
        <v>54.06</v>
      </c>
      <c r="C58" s="1">
        <v>55.04</v>
      </c>
      <c r="D58" s="1">
        <v>53.25</v>
      </c>
      <c r="E58" s="1">
        <v>55.01</v>
      </c>
      <c r="F58" s="2">
        <v>10880900</v>
      </c>
      <c r="G58" s="1">
        <v>54.08</v>
      </c>
    </row>
    <row r="59" spans="1:7">
      <c r="A59" s="7">
        <v>39898</v>
      </c>
      <c r="B59" s="1">
        <v>55.49</v>
      </c>
      <c r="C59" s="1">
        <v>56.09</v>
      </c>
      <c r="D59" s="1">
        <v>54.78</v>
      </c>
      <c r="E59" s="1">
        <v>56.06</v>
      </c>
      <c r="F59" s="2">
        <v>11095700</v>
      </c>
      <c r="G59" s="1">
        <v>55.11</v>
      </c>
    </row>
    <row r="60" spans="1:7">
      <c r="A60" s="7">
        <v>39899</v>
      </c>
      <c r="B60" s="1">
        <v>55.46</v>
      </c>
      <c r="C60" s="1">
        <v>55.9</v>
      </c>
      <c r="D60" s="1">
        <v>54.84</v>
      </c>
      <c r="E60" s="1">
        <v>55.01</v>
      </c>
      <c r="F60" s="2">
        <v>6636500</v>
      </c>
      <c r="G60" s="1">
        <v>54.08</v>
      </c>
    </row>
    <row r="61" spans="1:7">
      <c r="A61" s="7">
        <v>39902</v>
      </c>
      <c r="B61" s="1">
        <v>54</v>
      </c>
      <c r="C61" s="1">
        <v>54.17</v>
      </c>
      <c r="D61" s="1">
        <v>53.03</v>
      </c>
      <c r="E61" s="1">
        <v>53.92</v>
      </c>
      <c r="F61" s="2">
        <v>8702800</v>
      </c>
      <c r="G61" s="1">
        <v>53.01</v>
      </c>
    </row>
    <row r="62" spans="1:7">
      <c r="A62" s="7">
        <v>39903</v>
      </c>
      <c r="B62" s="1">
        <v>54.3</v>
      </c>
      <c r="C62" s="1">
        <v>55.35</v>
      </c>
      <c r="D62" s="1">
        <v>54.27</v>
      </c>
      <c r="E62" s="1">
        <v>54.57</v>
      </c>
      <c r="F62" s="2">
        <v>9044500</v>
      </c>
      <c r="G62" s="1">
        <v>53.65</v>
      </c>
    </row>
    <row r="63" spans="1:7">
      <c r="A63" s="7">
        <v>39904</v>
      </c>
      <c r="B63" s="1">
        <v>54.3</v>
      </c>
      <c r="C63" s="1">
        <v>55.33</v>
      </c>
      <c r="D63" s="1">
        <v>53.87</v>
      </c>
      <c r="E63" s="1">
        <v>55.24</v>
      </c>
      <c r="F63" s="2">
        <v>8279200</v>
      </c>
      <c r="G63" s="1">
        <v>54.31</v>
      </c>
    </row>
    <row r="64" spans="1:7">
      <c r="A64" s="7">
        <v>39905</v>
      </c>
      <c r="B64" s="1">
        <v>55.94</v>
      </c>
      <c r="C64" s="1">
        <v>57.06</v>
      </c>
      <c r="D64" s="1">
        <v>55.63</v>
      </c>
      <c r="E64" s="1">
        <v>56.35</v>
      </c>
      <c r="F64" s="2">
        <v>8797600</v>
      </c>
      <c r="G64" s="1">
        <v>55.4</v>
      </c>
    </row>
    <row r="65" spans="1:7">
      <c r="A65" s="7">
        <v>39906</v>
      </c>
      <c r="B65" s="1">
        <v>56.2</v>
      </c>
      <c r="C65" s="1">
        <v>56.64</v>
      </c>
      <c r="D65" s="1">
        <v>55.56</v>
      </c>
      <c r="E65" s="1">
        <v>56.64</v>
      </c>
      <c r="F65" s="2">
        <v>7175700</v>
      </c>
      <c r="G65" s="1">
        <v>55.68</v>
      </c>
    </row>
    <row r="66" spans="1:7">
      <c r="A66" s="7">
        <v>39909</v>
      </c>
      <c r="B66" s="1">
        <v>56.47</v>
      </c>
      <c r="C66" s="1">
        <v>56.61</v>
      </c>
      <c r="D66" s="1">
        <v>55.6</v>
      </c>
      <c r="E66" s="1">
        <v>55.94</v>
      </c>
      <c r="F66" s="2">
        <v>6494800</v>
      </c>
      <c r="G66" s="1">
        <v>55</v>
      </c>
    </row>
    <row r="67" spans="1:7">
      <c r="A67" s="7">
        <v>39910</v>
      </c>
      <c r="B67" s="1">
        <v>55.64</v>
      </c>
      <c r="C67" s="1">
        <v>55.77</v>
      </c>
      <c r="D67" s="1">
        <v>54.6</v>
      </c>
      <c r="E67" s="1">
        <v>55.4</v>
      </c>
      <c r="F67" s="2">
        <v>7128900</v>
      </c>
      <c r="G67" s="1">
        <v>54.47</v>
      </c>
    </row>
    <row r="68" spans="1:7">
      <c r="A68" s="7">
        <v>39911</v>
      </c>
      <c r="B68" s="1">
        <v>55.46</v>
      </c>
      <c r="C68" s="1">
        <v>55.83</v>
      </c>
      <c r="D68" s="1">
        <v>55.05</v>
      </c>
      <c r="E68" s="1">
        <v>55.56</v>
      </c>
      <c r="F68" s="2">
        <v>5825800</v>
      </c>
      <c r="G68" s="1">
        <v>54.62</v>
      </c>
    </row>
    <row r="69" spans="1:7">
      <c r="A69" s="7">
        <v>39912</v>
      </c>
      <c r="B69" s="1">
        <v>56.29</v>
      </c>
      <c r="C69" s="1">
        <v>57.27</v>
      </c>
      <c r="D69" s="1">
        <v>56.16</v>
      </c>
      <c r="E69" s="1">
        <v>56.67</v>
      </c>
      <c r="F69" s="2">
        <v>7291800</v>
      </c>
      <c r="G69" s="1">
        <v>55.71</v>
      </c>
    </row>
    <row r="70" spans="1:7">
      <c r="A70" s="7">
        <v>39916</v>
      </c>
      <c r="B70" s="1">
        <v>56.34</v>
      </c>
      <c r="C70" s="1">
        <v>56.66</v>
      </c>
      <c r="D70" s="1">
        <v>55.9</v>
      </c>
      <c r="E70" s="1">
        <v>56.11</v>
      </c>
      <c r="F70" s="2">
        <v>5506400</v>
      </c>
      <c r="G70" s="1">
        <v>55.16</v>
      </c>
    </row>
    <row r="71" spans="1:7">
      <c r="A71" s="7">
        <v>39917</v>
      </c>
      <c r="B71" s="1">
        <v>55.8</v>
      </c>
      <c r="C71" s="1">
        <v>55.9</v>
      </c>
      <c r="D71" s="1">
        <v>54.52</v>
      </c>
      <c r="E71" s="1">
        <v>54.82</v>
      </c>
      <c r="F71" s="2">
        <v>8601200</v>
      </c>
      <c r="G71" s="1">
        <v>53.89</v>
      </c>
    </row>
    <row r="72" spans="1:7">
      <c r="A72" s="7">
        <v>39918</v>
      </c>
      <c r="B72" s="1">
        <v>54.05</v>
      </c>
      <c r="C72" s="1">
        <v>54.18</v>
      </c>
      <c r="D72" s="1">
        <v>53.03</v>
      </c>
      <c r="E72" s="1">
        <v>53.95</v>
      </c>
      <c r="F72" s="2">
        <v>12180300</v>
      </c>
      <c r="G72" s="1">
        <v>53.04</v>
      </c>
    </row>
    <row r="73" spans="1:7">
      <c r="A73" s="7">
        <v>39919</v>
      </c>
      <c r="B73" s="1">
        <v>54.15</v>
      </c>
      <c r="C73" s="1">
        <v>54.85</v>
      </c>
      <c r="D73" s="1">
        <v>53.8</v>
      </c>
      <c r="E73" s="1">
        <v>54.7</v>
      </c>
      <c r="F73" s="2">
        <v>8563500</v>
      </c>
      <c r="G73" s="1">
        <v>53.78</v>
      </c>
    </row>
    <row r="74" spans="1:7">
      <c r="A74" s="7">
        <v>39920</v>
      </c>
      <c r="B74" s="1">
        <v>55.09</v>
      </c>
      <c r="C74" s="1">
        <v>56.41</v>
      </c>
      <c r="D74" s="1">
        <v>54.8</v>
      </c>
      <c r="E74" s="1">
        <v>56.09</v>
      </c>
      <c r="F74" s="2">
        <v>11687400</v>
      </c>
      <c r="G74" s="1">
        <v>55.14</v>
      </c>
    </row>
    <row r="75" spans="1:7">
      <c r="A75" s="7">
        <v>39923</v>
      </c>
      <c r="B75" s="1">
        <v>55.51</v>
      </c>
      <c r="C75" s="1">
        <v>55.79</v>
      </c>
      <c r="D75" s="1">
        <v>55.14</v>
      </c>
      <c r="E75" s="1">
        <v>55.33</v>
      </c>
      <c r="F75" s="2">
        <v>7181800</v>
      </c>
      <c r="G75" s="1">
        <v>54.4</v>
      </c>
    </row>
    <row r="76" spans="1:7">
      <c r="A76" s="7">
        <v>39924</v>
      </c>
      <c r="B76" s="1">
        <v>55.55</v>
      </c>
      <c r="C76" s="1">
        <v>56.15</v>
      </c>
      <c r="D76" s="1">
        <v>54.95</v>
      </c>
      <c r="E76" s="1">
        <v>55.63</v>
      </c>
      <c r="F76" s="2">
        <v>8925900</v>
      </c>
      <c r="G76" s="1">
        <v>54.69</v>
      </c>
    </row>
    <row r="77" spans="1:7">
      <c r="A77" s="7">
        <v>39925</v>
      </c>
      <c r="B77" s="1">
        <v>55.78</v>
      </c>
      <c r="C77" s="1">
        <v>56.51</v>
      </c>
      <c r="D77" s="1">
        <v>54.2</v>
      </c>
      <c r="E77" s="1">
        <v>54.25</v>
      </c>
      <c r="F77" s="2">
        <v>12701000</v>
      </c>
      <c r="G77" s="1">
        <v>53.33</v>
      </c>
    </row>
    <row r="78" spans="1:7">
      <c r="A78" s="7">
        <v>39926</v>
      </c>
      <c r="B78" s="1">
        <v>54.75</v>
      </c>
      <c r="C78" s="1">
        <v>55.5</v>
      </c>
      <c r="D78" s="1">
        <v>54.01</v>
      </c>
      <c r="E78" s="1">
        <v>55.3</v>
      </c>
      <c r="F78" s="2">
        <v>9877400</v>
      </c>
      <c r="G78" s="1">
        <v>54.37</v>
      </c>
    </row>
    <row r="79" spans="1:7">
      <c r="A79" s="7">
        <v>39927</v>
      </c>
      <c r="B79" s="1">
        <v>55.17</v>
      </c>
      <c r="C79" s="1">
        <v>55.45</v>
      </c>
      <c r="D79" s="1">
        <v>54.05</v>
      </c>
      <c r="E79" s="1">
        <v>54.31</v>
      </c>
      <c r="F79" s="2">
        <v>9941100</v>
      </c>
      <c r="G79" s="1">
        <v>53.39</v>
      </c>
    </row>
    <row r="80" spans="1:7">
      <c r="A80" s="7">
        <v>39930</v>
      </c>
      <c r="B80" s="1">
        <v>53.9</v>
      </c>
      <c r="C80" s="1">
        <v>54.89</v>
      </c>
      <c r="D80" s="1">
        <v>53.77</v>
      </c>
      <c r="E80" s="1">
        <v>54.49</v>
      </c>
      <c r="F80" s="2">
        <v>8146900</v>
      </c>
      <c r="G80" s="1">
        <v>53.57</v>
      </c>
    </row>
    <row r="81" spans="1:7">
      <c r="A81" s="7">
        <v>39931</v>
      </c>
      <c r="B81" s="1">
        <v>54.05</v>
      </c>
      <c r="C81" s="1">
        <v>55.33</v>
      </c>
      <c r="D81" s="1">
        <v>54</v>
      </c>
      <c r="E81" s="1">
        <v>54.53</v>
      </c>
      <c r="F81" s="2">
        <v>7438000</v>
      </c>
      <c r="G81" s="1">
        <v>53.61</v>
      </c>
    </row>
    <row r="82" spans="1:7">
      <c r="A82" s="7">
        <v>39932</v>
      </c>
      <c r="B82" s="1">
        <v>55.09</v>
      </c>
      <c r="C82" s="1">
        <v>55.18</v>
      </c>
      <c r="D82" s="1">
        <v>54.2</v>
      </c>
      <c r="E82" s="1">
        <v>54.41</v>
      </c>
      <c r="F82" s="2">
        <v>8888000</v>
      </c>
      <c r="G82" s="1">
        <v>53.49</v>
      </c>
    </row>
    <row r="83" spans="1:7">
      <c r="A83" s="7">
        <v>39933</v>
      </c>
      <c r="B83" s="1">
        <v>54.71</v>
      </c>
      <c r="C83" s="1">
        <v>55.24</v>
      </c>
      <c r="D83" s="1">
        <v>53.1</v>
      </c>
      <c r="E83" s="1">
        <v>53.29</v>
      </c>
      <c r="F83" s="2">
        <v>11167400</v>
      </c>
      <c r="G83" s="1">
        <v>52.39</v>
      </c>
    </row>
    <row r="84" spans="1:7">
      <c r="A84" s="7">
        <v>39934</v>
      </c>
      <c r="B84" s="1">
        <v>53.21</v>
      </c>
      <c r="C84" s="1">
        <v>53.21</v>
      </c>
      <c r="D84" s="1">
        <v>51.76</v>
      </c>
      <c r="E84" s="1">
        <v>52.4</v>
      </c>
      <c r="F84" s="2">
        <v>11163900</v>
      </c>
      <c r="G84" s="1">
        <v>51.52</v>
      </c>
    </row>
    <row r="85" spans="1:7">
      <c r="A85" s="7">
        <v>39937</v>
      </c>
      <c r="B85" s="1">
        <v>52.89</v>
      </c>
      <c r="C85" s="1">
        <v>53.97</v>
      </c>
      <c r="D85" s="1">
        <v>52.5</v>
      </c>
      <c r="E85" s="1">
        <v>52.77</v>
      </c>
      <c r="F85" s="2">
        <v>12988600</v>
      </c>
      <c r="G85" s="1">
        <v>51.88</v>
      </c>
    </row>
    <row r="86" spans="1:7">
      <c r="A86" s="7">
        <v>39938</v>
      </c>
      <c r="B86" s="1">
        <v>53</v>
      </c>
      <c r="C86" s="1">
        <v>53.65</v>
      </c>
      <c r="D86" s="1">
        <v>52.97</v>
      </c>
      <c r="E86" s="1">
        <v>53.16</v>
      </c>
      <c r="F86" s="2">
        <v>12381900</v>
      </c>
      <c r="G86" s="1">
        <v>52.26</v>
      </c>
    </row>
    <row r="87" spans="1:7">
      <c r="A87" s="7">
        <v>39939</v>
      </c>
      <c r="B87" s="1">
        <v>53.55</v>
      </c>
      <c r="C87" s="1">
        <v>54.6</v>
      </c>
      <c r="D87" s="1">
        <v>53.39</v>
      </c>
      <c r="E87" s="1">
        <v>53.69</v>
      </c>
      <c r="F87" s="2">
        <v>12329300</v>
      </c>
      <c r="G87" s="1">
        <v>52.78</v>
      </c>
    </row>
    <row r="88" spans="1:7">
      <c r="A88" s="7">
        <v>39940</v>
      </c>
      <c r="B88" s="1">
        <v>54.02</v>
      </c>
      <c r="C88" s="1">
        <v>54.37</v>
      </c>
      <c r="D88" s="1">
        <v>52.94</v>
      </c>
      <c r="E88" s="1">
        <v>53.39</v>
      </c>
      <c r="F88" s="2">
        <v>11227100</v>
      </c>
      <c r="G88" s="1">
        <v>52.49</v>
      </c>
    </row>
    <row r="89" spans="1:7">
      <c r="A89" s="7">
        <v>39941</v>
      </c>
      <c r="B89" s="1">
        <v>55.1</v>
      </c>
      <c r="C89" s="1">
        <v>55.45</v>
      </c>
      <c r="D89" s="1">
        <v>54.51</v>
      </c>
      <c r="E89" s="1">
        <v>54.92</v>
      </c>
      <c r="F89" s="2">
        <v>13643700</v>
      </c>
      <c r="G89" s="1">
        <v>53.99</v>
      </c>
    </row>
    <row r="90" spans="1:7">
      <c r="A90" s="7">
        <v>39944</v>
      </c>
      <c r="B90" s="1">
        <v>54.83</v>
      </c>
      <c r="C90" s="1">
        <v>54.83</v>
      </c>
      <c r="D90" s="1">
        <v>54.04</v>
      </c>
      <c r="E90" s="1">
        <v>54.4</v>
      </c>
      <c r="F90" s="2">
        <v>9664600</v>
      </c>
      <c r="G90" s="1">
        <v>53.48</v>
      </c>
    </row>
    <row r="91" spans="1:7">
      <c r="A91" s="7">
        <v>39945</v>
      </c>
      <c r="B91" s="1">
        <v>54.74</v>
      </c>
      <c r="C91" s="1">
        <v>54.81</v>
      </c>
      <c r="D91" s="1">
        <v>53.25</v>
      </c>
      <c r="E91" s="1">
        <v>53.97</v>
      </c>
      <c r="F91" s="2">
        <v>8466800</v>
      </c>
      <c r="G91" s="1">
        <v>53.06</v>
      </c>
    </row>
    <row r="92" spans="1:7">
      <c r="A92" s="7">
        <v>39946</v>
      </c>
      <c r="B92" s="1">
        <v>53.52</v>
      </c>
      <c r="C92" s="1">
        <v>53.92</v>
      </c>
      <c r="D92" s="1">
        <v>53.14</v>
      </c>
      <c r="E92" s="1">
        <v>53.49</v>
      </c>
      <c r="F92" s="2">
        <v>8666900</v>
      </c>
      <c r="G92" s="1">
        <v>52.59</v>
      </c>
    </row>
    <row r="93" spans="1:7">
      <c r="A93" s="7">
        <v>39947</v>
      </c>
      <c r="B93" s="1">
        <v>53.36</v>
      </c>
      <c r="C93" s="1">
        <v>54.12</v>
      </c>
      <c r="D93" s="1">
        <v>53.24</v>
      </c>
      <c r="E93" s="1">
        <v>53.57</v>
      </c>
      <c r="F93" s="2">
        <v>8224700</v>
      </c>
      <c r="G93" s="1">
        <v>52.67</v>
      </c>
    </row>
    <row r="94" spans="1:7">
      <c r="A94" s="7">
        <v>39948</v>
      </c>
      <c r="B94" s="1">
        <v>53.47</v>
      </c>
      <c r="C94" s="1">
        <v>54.54</v>
      </c>
      <c r="D94" s="1">
        <v>53.04</v>
      </c>
      <c r="E94" s="1">
        <v>53.46</v>
      </c>
      <c r="F94" s="2">
        <v>8267800</v>
      </c>
      <c r="G94" s="1">
        <v>52.56</v>
      </c>
    </row>
    <row r="95" spans="1:7">
      <c r="A95" s="7">
        <v>39951</v>
      </c>
      <c r="B95" s="1">
        <v>53.51</v>
      </c>
      <c r="C95" s="1">
        <v>54.27</v>
      </c>
      <c r="D95" s="1">
        <v>53.04</v>
      </c>
      <c r="E95" s="1">
        <v>54.2</v>
      </c>
      <c r="F95" s="2">
        <v>8250700</v>
      </c>
      <c r="G95" s="1">
        <v>53.29</v>
      </c>
    </row>
    <row r="96" spans="1:7">
      <c r="A96" s="7">
        <v>39952</v>
      </c>
      <c r="B96" s="1">
        <v>54.34</v>
      </c>
      <c r="C96" s="1">
        <v>54.46</v>
      </c>
      <c r="D96" s="1">
        <v>53.72</v>
      </c>
      <c r="E96" s="1">
        <v>53.87</v>
      </c>
      <c r="F96" s="2">
        <v>6328800</v>
      </c>
      <c r="G96" s="1">
        <v>52.96</v>
      </c>
    </row>
    <row r="97" spans="1:7">
      <c r="A97" s="7">
        <v>39953</v>
      </c>
      <c r="B97" s="1">
        <v>55.18</v>
      </c>
      <c r="C97" s="1">
        <v>57</v>
      </c>
      <c r="D97" s="1">
        <v>55.02</v>
      </c>
      <c r="E97" s="1">
        <v>56.25</v>
      </c>
      <c r="F97" s="2">
        <v>15246900</v>
      </c>
      <c r="G97" s="1">
        <v>55.3</v>
      </c>
    </row>
    <row r="98" spans="1:7">
      <c r="A98" s="7">
        <v>39954</v>
      </c>
      <c r="B98" s="1">
        <v>55.68</v>
      </c>
      <c r="C98" s="1">
        <v>56.25</v>
      </c>
      <c r="D98" s="1">
        <v>55.22</v>
      </c>
      <c r="E98" s="1">
        <v>55.69</v>
      </c>
      <c r="F98" s="2">
        <v>10264600</v>
      </c>
      <c r="G98" s="1">
        <v>54.75</v>
      </c>
    </row>
    <row r="99" spans="1:7">
      <c r="A99" s="7">
        <v>39955</v>
      </c>
      <c r="B99" s="1">
        <v>55.92</v>
      </c>
      <c r="C99" s="1">
        <v>57.69</v>
      </c>
      <c r="D99" s="1">
        <v>55.69</v>
      </c>
      <c r="E99" s="1">
        <v>57.08</v>
      </c>
      <c r="F99" s="2">
        <v>10726600</v>
      </c>
      <c r="G99" s="1">
        <v>56.12</v>
      </c>
    </row>
    <row r="100" spans="1:7">
      <c r="A100" s="7">
        <v>39959</v>
      </c>
      <c r="B100" s="1">
        <v>56.97</v>
      </c>
      <c r="C100" s="1">
        <v>58.92</v>
      </c>
      <c r="D100" s="1">
        <v>56.78</v>
      </c>
      <c r="E100" s="1">
        <v>58.84</v>
      </c>
      <c r="F100" s="2">
        <v>12256200</v>
      </c>
      <c r="G100" s="1">
        <v>57.85</v>
      </c>
    </row>
    <row r="101" spans="1:7">
      <c r="A101" s="7">
        <v>39960</v>
      </c>
      <c r="B101" s="1">
        <v>58.68</v>
      </c>
      <c r="C101" s="1">
        <v>58.95</v>
      </c>
      <c r="D101" s="1">
        <v>57.77</v>
      </c>
      <c r="E101" s="1">
        <v>57.82</v>
      </c>
      <c r="F101" s="2">
        <v>10434900</v>
      </c>
      <c r="G101" s="1">
        <v>56.84</v>
      </c>
    </row>
    <row r="102" spans="1:7">
      <c r="A102" s="7">
        <v>39961</v>
      </c>
      <c r="B102" s="1">
        <v>57.89</v>
      </c>
      <c r="C102" s="1">
        <v>58.6</v>
      </c>
      <c r="D102" s="1">
        <v>57.4</v>
      </c>
      <c r="E102" s="1">
        <v>58.13</v>
      </c>
      <c r="F102" s="2">
        <v>8402400</v>
      </c>
      <c r="G102" s="1">
        <v>57.15</v>
      </c>
    </row>
    <row r="103" spans="1:7">
      <c r="A103" s="7">
        <v>39962</v>
      </c>
      <c r="B103" s="1">
        <v>58.28</v>
      </c>
      <c r="C103" s="1">
        <v>59.03</v>
      </c>
      <c r="D103" s="1">
        <v>57.69</v>
      </c>
      <c r="E103" s="1">
        <v>58.99</v>
      </c>
      <c r="F103" s="2">
        <v>8060100</v>
      </c>
      <c r="G103" s="1">
        <v>57.99</v>
      </c>
    </row>
    <row r="104" spans="1:7">
      <c r="A104" s="7">
        <v>39965</v>
      </c>
      <c r="B104" s="1">
        <v>59.18</v>
      </c>
      <c r="C104" s="1">
        <v>59.99</v>
      </c>
      <c r="D104" s="1">
        <v>58.92</v>
      </c>
      <c r="E104" s="1">
        <v>59.85</v>
      </c>
      <c r="F104" s="2">
        <v>7746100</v>
      </c>
      <c r="G104" s="1">
        <v>58.84</v>
      </c>
    </row>
    <row r="105" spans="1:7">
      <c r="A105" s="7">
        <v>39966</v>
      </c>
      <c r="B105" s="1">
        <v>59.57</v>
      </c>
      <c r="C105" s="1">
        <v>60.77</v>
      </c>
      <c r="D105" s="1">
        <v>59.48</v>
      </c>
      <c r="E105" s="1">
        <v>60.38</v>
      </c>
      <c r="F105" s="2">
        <v>9332000</v>
      </c>
      <c r="G105" s="1">
        <v>59.36</v>
      </c>
    </row>
    <row r="106" spans="1:7">
      <c r="A106" s="7">
        <v>39967</v>
      </c>
      <c r="B106" s="1">
        <v>59.85</v>
      </c>
      <c r="C106" s="1">
        <v>61.01</v>
      </c>
      <c r="D106" s="1">
        <v>59.75</v>
      </c>
      <c r="E106" s="1">
        <v>60.99</v>
      </c>
      <c r="F106" s="2">
        <v>10424500</v>
      </c>
      <c r="G106" s="1">
        <v>59.96</v>
      </c>
    </row>
    <row r="107" spans="1:7">
      <c r="A107" s="7">
        <v>39968</v>
      </c>
      <c r="B107" s="1">
        <v>60.65</v>
      </c>
      <c r="C107" s="1">
        <v>60.65</v>
      </c>
      <c r="D107" s="1">
        <v>59.8</v>
      </c>
      <c r="E107" s="1">
        <v>60.24</v>
      </c>
      <c r="F107" s="2">
        <v>10236900</v>
      </c>
      <c r="G107" s="1">
        <v>59.71</v>
      </c>
    </row>
    <row r="108" spans="1:7">
      <c r="A108" s="7">
        <v>39969</v>
      </c>
      <c r="B108" s="1">
        <v>60.4</v>
      </c>
      <c r="C108" s="1">
        <v>60.49</v>
      </c>
      <c r="D108" s="1">
        <v>59.35</v>
      </c>
      <c r="E108" s="1">
        <v>59.87</v>
      </c>
      <c r="F108" s="2">
        <v>10285700</v>
      </c>
      <c r="G108" s="1">
        <v>59.35</v>
      </c>
    </row>
    <row r="109" spans="1:7">
      <c r="A109" s="7">
        <v>39972</v>
      </c>
      <c r="B109" s="1">
        <v>58.58</v>
      </c>
      <c r="C109" s="1">
        <v>59.18</v>
      </c>
      <c r="D109" s="1">
        <v>57.75</v>
      </c>
      <c r="E109" s="1">
        <v>58.72</v>
      </c>
      <c r="F109" s="2">
        <v>14756100</v>
      </c>
      <c r="G109" s="1">
        <v>58.21</v>
      </c>
    </row>
    <row r="110" spans="1:7">
      <c r="A110" s="7">
        <v>39973</v>
      </c>
      <c r="B110" s="1">
        <v>59.02</v>
      </c>
      <c r="C110" s="1">
        <v>59.55</v>
      </c>
      <c r="D110" s="1">
        <v>58.75</v>
      </c>
      <c r="E110" s="1">
        <v>59.08</v>
      </c>
      <c r="F110" s="2">
        <v>7947200</v>
      </c>
      <c r="G110" s="1">
        <v>58.56</v>
      </c>
    </row>
    <row r="111" spans="1:7">
      <c r="A111" s="7">
        <v>39974</v>
      </c>
      <c r="B111" s="1">
        <v>59.6</v>
      </c>
      <c r="C111" s="1">
        <v>59.62</v>
      </c>
      <c r="D111" s="1">
        <v>57.87</v>
      </c>
      <c r="E111" s="1">
        <v>58.36</v>
      </c>
      <c r="F111" s="2">
        <v>9999800</v>
      </c>
      <c r="G111" s="1">
        <v>57.85</v>
      </c>
    </row>
    <row r="112" spans="1:7">
      <c r="A112" s="7">
        <v>39975</v>
      </c>
      <c r="B112" s="1">
        <v>58.32</v>
      </c>
      <c r="C112" s="1">
        <v>58.71</v>
      </c>
      <c r="D112" s="1">
        <v>57.63</v>
      </c>
      <c r="E112" s="1">
        <v>57.67</v>
      </c>
      <c r="F112" s="2">
        <v>9316200</v>
      </c>
      <c r="G112" s="1">
        <v>57.17</v>
      </c>
    </row>
    <row r="113" spans="1:7">
      <c r="A113" s="7">
        <v>39976</v>
      </c>
      <c r="B113" s="1">
        <v>57.72</v>
      </c>
      <c r="C113" s="1">
        <v>58.48</v>
      </c>
      <c r="D113" s="1">
        <v>57.5</v>
      </c>
      <c r="E113" s="1">
        <v>58.36</v>
      </c>
      <c r="F113" s="2">
        <v>7063000</v>
      </c>
      <c r="G113" s="1">
        <v>57.85</v>
      </c>
    </row>
    <row r="114" spans="1:7">
      <c r="A114" s="7">
        <v>39979</v>
      </c>
      <c r="B114" s="1">
        <v>58.1</v>
      </c>
      <c r="C114" s="1">
        <v>58.15</v>
      </c>
      <c r="D114" s="1">
        <v>57.24</v>
      </c>
      <c r="E114" s="1">
        <v>57.78</v>
      </c>
      <c r="F114" s="2">
        <v>7538200</v>
      </c>
      <c r="G114" s="1">
        <v>57.27</v>
      </c>
    </row>
    <row r="115" spans="1:7">
      <c r="A115" s="7">
        <v>39980</v>
      </c>
      <c r="B115" s="1">
        <v>57.91</v>
      </c>
      <c r="C115" s="1">
        <v>57.91</v>
      </c>
      <c r="D115" s="1">
        <v>56.82</v>
      </c>
      <c r="E115" s="1">
        <v>57.07</v>
      </c>
      <c r="F115" s="2">
        <v>8714200</v>
      </c>
      <c r="G115" s="1">
        <v>56.57</v>
      </c>
    </row>
    <row r="116" spans="1:7">
      <c r="A116" s="7">
        <v>39981</v>
      </c>
      <c r="B116" s="1">
        <v>57.21</v>
      </c>
      <c r="C116" s="1">
        <v>58.12</v>
      </c>
      <c r="D116" s="1">
        <v>57.21</v>
      </c>
      <c r="E116" s="1">
        <v>57.37</v>
      </c>
      <c r="F116" s="2">
        <v>7216600</v>
      </c>
      <c r="G116" s="1">
        <v>56.87</v>
      </c>
    </row>
    <row r="117" spans="1:7">
      <c r="A117" s="7">
        <v>39982</v>
      </c>
      <c r="B117" s="1">
        <v>57.55</v>
      </c>
      <c r="C117" s="1">
        <v>58.82</v>
      </c>
      <c r="D117" s="1">
        <v>57.21</v>
      </c>
      <c r="E117" s="1">
        <v>58.16</v>
      </c>
      <c r="F117" s="2">
        <v>6944300</v>
      </c>
      <c r="G117" s="1">
        <v>57.65</v>
      </c>
    </row>
    <row r="118" spans="1:7">
      <c r="A118" s="7">
        <v>39983</v>
      </c>
      <c r="B118" s="1">
        <v>58.41</v>
      </c>
      <c r="C118" s="1">
        <v>58.83</v>
      </c>
      <c r="D118" s="1">
        <v>58</v>
      </c>
      <c r="E118" s="1">
        <v>58.17</v>
      </c>
      <c r="F118" s="2">
        <v>9602400</v>
      </c>
      <c r="G118" s="1">
        <v>57.66</v>
      </c>
    </row>
    <row r="119" spans="1:7">
      <c r="A119" s="7">
        <v>39986</v>
      </c>
      <c r="B119" s="1">
        <v>57.8</v>
      </c>
      <c r="C119" s="1">
        <v>58.02</v>
      </c>
      <c r="D119" s="1">
        <v>57.13</v>
      </c>
      <c r="E119" s="1">
        <v>57.2</v>
      </c>
      <c r="F119" s="2">
        <v>7651100</v>
      </c>
      <c r="G119" s="1">
        <v>56.7</v>
      </c>
    </row>
    <row r="120" spans="1:7">
      <c r="A120" s="7">
        <v>39987</v>
      </c>
      <c r="B120" s="1">
        <v>57.54</v>
      </c>
      <c r="C120" s="1">
        <v>57.61</v>
      </c>
      <c r="D120" s="1">
        <v>56.64</v>
      </c>
      <c r="E120" s="1">
        <v>56.76</v>
      </c>
      <c r="F120" s="2">
        <v>7329300</v>
      </c>
      <c r="G120" s="1">
        <v>56.26</v>
      </c>
    </row>
    <row r="121" spans="1:7">
      <c r="A121" s="7">
        <v>39988</v>
      </c>
      <c r="B121" s="1">
        <v>57.07</v>
      </c>
      <c r="C121" s="1">
        <v>57.1</v>
      </c>
      <c r="D121" s="1">
        <v>56.04</v>
      </c>
      <c r="E121" s="1">
        <v>56.3</v>
      </c>
      <c r="F121" s="2">
        <v>7297500</v>
      </c>
      <c r="G121" s="1">
        <v>55.81</v>
      </c>
    </row>
    <row r="122" spans="1:7">
      <c r="A122" s="7">
        <v>39989</v>
      </c>
      <c r="B122" s="1">
        <v>56.21</v>
      </c>
      <c r="C122" s="1">
        <v>57.7</v>
      </c>
      <c r="D122" s="1">
        <v>56.15</v>
      </c>
      <c r="E122" s="1">
        <v>57.46</v>
      </c>
      <c r="F122" s="2">
        <v>7841400</v>
      </c>
      <c r="G122" s="1">
        <v>56.96</v>
      </c>
    </row>
    <row r="123" spans="1:7">
      <c r="A123" s="7">
        <v>39990</v>
      </c>
      <c r="B123" s="1">
        <v>57.39</v>
      </c>
      <c r="C123" s="1">
        <v>57.4</v>
      </c>
      <c r="D123" s="1">
        <v>56.75</v>
      </c>
      <c r="E123" s="1">
        <v>57</v>
      </c>
      <c r="F123" s="2">
        <v>8195100</v>
      </c>
      <c r="G123" s="1">
        <v>56.5</v>
      </c>
    </row>
    <row r="124" spans="1:7">
      <c r="A124" s="7">
        <v>39993</v>
      </c>
      <c r="B124" s="1">
        <v>57.19</v>
      </c>
      <c r="C124" s="1">
        <v>57.35</v>
      </c>
      <c r="D124" s="1">
        <v>56.6</v>
      </c>
      <c r="E124" s="1">
        <v>57.23</v>
      </c>
      <c r="F124" s="2">
        <v>6641600</v>
      </c>
      <c r="G124" s="1">
        <v>56.73</v>
      </c>
    </row>
    <row r="125" spans="1:7">
      <c r="A125" s="7">
        <v>39994</v>
      </c>
      <c r="B125" s="1">
        <v>57.3</v>
      </c>
      <c r="C125" s="1">
        <v>58.14</v>
      </c>
      <c r="D125" s="1">
        <v>57.21</v>
      </c>
      <c r="E125" s="1">
        <v>57.49</v>
      </c>
      <c r="F125" s="2">
        <v>7334500</v>
      </c>
      <c r="G125" s="1">
        <v>56.99</v>
      </c>
    </row>
    <row r="126" spans="1:7">
      <c r="A126" s="7">
        <v>39995</v>
      </c>
      <c r="B126" s="1">
        <v>57.65</v>
      </c>
      <c r="C126" s="1">
        <v>58.55</v>
      </c>
      <c r="D126" s="1">
        <v>57.65</v>
      </c>
      <c r="E126" s="1">
        <v>58.22</v>
      </c>
      <c r="F126" s="2">
        <v>5733500</v>
      </c>
      <c r="G126" s="1">
        <v>57.71</v>
      </c>
    </row>
    <row r="127" spans="1:7">
      <c r="A127" s="7">
        <v>39996</v>
      </c>
      <c r="B127" s="1">
        <v>57.69</v>
      </c>
      <c r="C127" s="1">
        <v>57.83</v>
      </c>
      <c r="D127" s="1">
        <v>57.25</v>
      </c>
      <c r="E127" s="1">
        <v>57.45</v>
      </c>
      <c r="F127" s="2">
        <v>6970800</v>
      </c>
      <c r="G127" s="1">
        <v>56.95</v>
      </c>
    </row>
    <row r="128" spans="1:7">
      <c r="A128" s="7">
        <v>40000</v>
      </c>
      <c r="B128" s="1">
        <v>57.08</v>
      </c>
      <c r="C128" s="1">
        <v>58.24</v>
      </c>
      <c r="D128" s="1">
        <v>56.8</v>
      </c>
      <c r="E128" s="1">
        <v>57.99</v>
      </c>
      <c r="F128" s="2">
        <v>7533100</v>
      </c>
      <c r="G128" s="1">
        <v>57.48</v>
      </c>
    </row>
    <row r="129" spans="1:7">
      <c r="A129" s="7">
        <v>40001</v>
      </c>
      <c r="B129" s="1">
        <v>58</v>
      </c>
      <c r="C129" s="1">
        <v>58</v>
      </c>
      <c r="D129" s="1">
        <v>56.75</v>
      </c>
      <c r="E129" s="1">
        <v>56.8</v>
      </c>
      <c r="F129" s="2">
        <v>8192600</v>
      </c>
      <c r="G129" s="1">
        <v>56.3</v>
      </c>
    </row>
    <row r="130" spans="1:7">
      <c r="A130" s="7">
        <v>40002</v>
      </c>
      <c r="B130" s="1">
        <v>57.1</v>
      </c>
      <c r="C130" s="1">
        <v>57.19</v>
      </c>
      <c r="D130" s="1">
        <v>56.44</v>
      </c>
      <c r="E130" s="1">
        <v>57.04</v>
      </c>
      <c r="F130" s="2">
        <v>10771500</v>
      </c>
      <c r="G130" s="1">
        <v>56.54</v>
      </c>
    </row>
    <row r="131" spans="1:7">
      <c r="A131" s="7">
        <v>40003</v>
      </c>
      <c r="B131" s="1">
        <v>57.25</v>
      </c>
      <c r="C131" s="1">
        <v>57.29</v>
      </c>
      <c r="D131" s="1">
        <v>56.28</v>
      </c>
      <c r="E131" s="1">
        <v>56.77</v>
      </c>
      <c r="F131" s="2">
        <v>7793600</v>
      </c>
      <c r="G131" s="1">
        <v>56.27</v>
      </c>
    </row>
    <row r="132" spans="1:7">
      <c r="A132" s="7">
        <v>40004</v>
      </c>
      <c r="B132" s="1">
        <v>56.56</v>
      </c>
      <c r="C132" s="1">
        <v>57.72</v>
      </c>
      <c r="D132" s="1">
        <v>56.56</v>
      </c>
      <c r="E132" s="1">
        <v>57.05</v>
      </c>
      <c r="F132" s="2">
        <v>6739400</v>
      </c>
      <c r="G132" s="1">
        <v>56.55</v>
      </c>
    </row>
    <row r="133" spans="1:7">
      <c r="A133" s="7">
        <v>40007</v>
      </c>
      <c r="B133" s="1">
        <v>57.07</v>
      </c>
      <c r="C133" s="1">
        <v>57.53</v>
      </c>
      <c r="D133" s="1">
        <v>56.56</v>
      </c>
      <c r="E133" s="1">
        <v>57.27</v>
      </c>
      <c r="F133" s="2">
        <v>7057400</v>
      </c>
      <c r="G133" s="1">
        <v>56.77</v>
      </c>
    </row>
    <row r="134" spans="1:7">
      <c r="A134" s="7">
        <v>40008</v>
      </c>
      <c r="B134" s="1">
        <v>57.24</v>
      </c>
      <c r="C134" s="1">
        <v>57.52</v>
      </c>
      <c r="D134" s="1">
        <v>56.86</v>
      </c>
      <c r="E134" s="1">
        <v>57.46</v>
      </c>
      <c r="F134" s="2">
        <v>6670400</v>
      </c>
      <c r="G134" s="1">
        <v>56.96</v>
      </c>
    </row>
    <row r="135" spans="1:7">
      <c r="A135" s="7">
        <v>40009</v>
      </c>
      <c r="B135" s="1">
        <v>57.48</v>
      </c>
      <c r="C135" s="1">
        <v>57.49</v>
      </c>
      <c r="D135" s="1">
        <v>56.71</v>
      </c>
      <c r="E135" s="1">
        <v>57.08</v>
      </c>
      <c r="F135" s="2">
        <v>11899500</v>
      </c>
      <c r="G135" s="1">
        <v>56.58</v>
      </c>
    </row>
    <row r="136" spans="1:7">
      <c r="A136" s="7">
        <v>40010</v>
      </c>
      <c r="B136" s="1">
        <v>57.19</v>
      </c>
      <c r="C136" s="1">
        <v>57.33</v>
      </c>
      <c r="D136" s="1">
        <v>56.92</v>
      </c>
      <c r="E136" s="1">
        <v>57.22</v>
      </c>
      <c r="F136" s="2">
        <v>10080300</v>
      </c>
      <c r="G136" s="1">
        <v>56.72</v>
      </c>
    </row>
    <row r="137" spans="1:7">
      <c r="A137" s="7">
        <v>40011</v>
      </c>
      <c r="B137" s="1">
        <v>57.34</v>
      </c>
      <c r="C137" s="1">
        <v>58.05</v>
      </c>
      <c r="D137" s="1">
        <v>57.26</v>
      </c>
      <c r="E137" s="1">
        <v>57.84</v>
      </c>
      <c r="F137" s="2">
        <v>9767400</v>
      </c>
      <c r="G137" s="1">
        <v>57.33</v>
      </c>
    </row>
    <row r="138" spans="1:7">
      <c r="A138" s="7">
        <v>40014</v>
      </c>
      <c r="B138" s="1">
        <v>58.22</v>
      </c>
      <c r="C138" s="1">
        <v>58.5</v>
      </c>
      <c r="D138" s="1">
        <v>57.98</v>
      </c>
      <c r="E138" s="1">
        <v>58.28</v>
      </c>
      <c r="F138" s="2">
        <v>8093200</v>
      </c>
      <c r="G138" s="1">
        <v>57.77</v>
      </c>
    </row>
    <row r="139" spans="1:7">
      <c r="A139" s="7">
        <v>40015</v>
      </c>
      <c r="B139" s="1">
        <v>58.52</v>
      </c>
      <c r="C139" s="1">
        <v>58.67</v>
      </c>
      <c r="D139" s="1">
        <v>57.91</v>
      </c>
      <c r="E139" s="1">
        <v>58.63</v>
      </c>
      <c r="F139" s="2">
        <v>7748400</v>
      </c>
      <c r="G139" s="1">
        <v>58.12</v>
      </c>
    </row>
    <row r="140" spans="1:7">
      <c r="A140" s="7">
        <v>40016</v>
      </c>
      <c r="B140" s="1">
        <v>58.53</v>
      </c>
      <c r="C140" s="1">
        <v>59.59</v>
      </c>
      <c r="D140" s="1">
        <v>58.48</v>
      </c>
      <c r="E140" s="1">
        <v>58.82</v>
      </c>
      <c r="F140" s="2">
        <v>9146200</v>
      </c>
      <c r="G140" s="1">
        <v>58.31</v>
      </c>
    </row>
    <row r="141" spans="1:7">
      <c r="A141" s="7">
        <v>40017</v>
      </c>
      <c r="B141" s="1">
        <v>56.99</v>
      </c>
      <c r="C141" s="1">
        <v>57.19</v>
      </c>
      <c r="D141" s="1">
        <v>55.62</v>
      </c>
      <c r="E141" s="1">
        <v>56.09</v>
      </c>
      <c r="F141" s="2">
        <v>34243500</v>
      </c>
      <c r="G141" s="1">
        <v>55.6</v>
      </c>
    </row>
    <row r="142" spans="1:7">
      <c r="A142" s="7">
        <v>40018</v>
      </c>
      <c r="B142" s="1">
        <v>56.39</v>
      </c>
      <c r="C142" s="1">
        <v>56.47</v>
      </c>
      <c r="D142" s="1">
        <v>55.75</v>
      </c>
      <c r="E142" s="1">
        <v>56.08</v>
      </c>
      <c r="F142" s="2">
        <v>12337100</v>
      </c>
      <c r="G142" s="1">
        <v>55.59</v>
      </c>
    </row>
    <row r="143" spans="1:7">
      <c r="A143" s="7">
        <v>40021</v>
      </c>
      <c r="B143" s="1">
        <v>56.22</v>
      </c>
      <c r="C143" s="1">
        <v>56.31</v>
      </c>
      <c r="D143" s="1">
        <v>55.7</v>
      </c>
      <c r="E143" s="1">
        <v>55.97</v>
      </c>
      <c r="F143" s="2">
        <v>7792100</v>
      </c>
      <c r="G143" s="1">
        <v>55.48</v>
      </c>
    </row>
    <row r="144" spans="1:7">
      <c r="A144" s="7">
        <v>40022</v>
      </c>
      <c r="B144" s="1">
        <v>55.9</v>
      </c>
      <c r="C144" s="1">
        <v>56.7</v>
      </c>
      <c r="D144" s="1">
        <v>55.8</v>
      </c>
      <c r="E144" s="1">
        <v>56.47</v>
      </c>
      <c r="F144" s="2">
        <v>8744700</v>
      </c>
      <c r="G144" s="1">
        <v>55.98</v>
      </c>
    </row>
    <row r="145" spans="1:7">
      <c r="A145" s="7">
        <v>40023</v>
      </c>
      <c r="B145" s="1">
        <v>56.25</v>
      </c>
      <c r="C145" s="1">
        <v>56.96</v>
      </c>
      <c r="D145" s="1">
        <v>56.2</v>
      </c>
      <c r="E145" s="1">
        <v>56.41</v>
      </c>
      <c r="F145" s="2">
        <v>8002500</v>
      </c>
      <c r="G145" s="1">
        <v>55.92</v>
      </c>
    </row>
    <row r="146" spans="1:7">
      <c r="A146" s="7">
        <v>40024</v>
      </c>
      <c r="B146" s="1">
        <v>56.61</v>
      </c>
      <c r="C146" s="1">
        <v>56.69</v>
      </c>
      <c r="D146" s="1">
        <v>55.55</v>
      </c>
      <c r="E146" s="1">
        <v>55.59</v>
      </c>
      <c r="F146" s="2">
        <v>13845700</v>
      </c>
      <c r="G146" s="1">
        <v>55.1</v>
      </c>
    </row>
    <row r="147" spans="1:7">
      <c r="A147" s="7">
        <v>40025</v>
      </c>
      <c r="B147" s="1">
        <v>55.5</v>
      </c>
      <c r="C147" s="1">
        <v>55.79</v>
      </c>
      <c r="D147" s="1">
        <v>54.92</v>
      </c>
      <c r="E147" s="1">
        <v>55.06</v>
      </c>
      <c r="F147" s="2">
        <v>13519700</v>
      </c>
      <c r="G147" s="1">
        <v>54.58</v>
      </c>
    </row>
    <row r="148" spans="1:7">
      <c r="A148" s="7">
        <v>40028</v>
      </c>
      <c r="B148" s="1">
        <v>55.11</v>
      </c>
      <c r="C148" s="1">
        <v>55.39</v>
      </c>
      <c r="D148" s="1">
        <v>54.68</v>
      </c>
      <c r="E148" s="1">
        <v>55.13</v>
      </c>
      <c r="F148" s="2">
        <v>10607000</v>
      </c>
      <c r="G148" s="1">
        <v>54.65</v>
      </c>
    </row>
    <row r="149" spans="1:7">
      <c r="A149" s="7">
        <v>40029</v>
      </c>
      <c r="B149" s="1">
        <v>55.32</v>
      </c>
      <c r="C149" s="1">
        <v>55.49</v>
      </c>
      <c r="D149" s="1">
        <v>54.91</v>
      </c>
      <c r="E149" s="1">
        <v>55.01</v>
      </c>
      <c r="F149" s="2">
        <v>11782200</v>
      </c>
      <c r="G149" s="1">
        <v>54.53</v>
      </c>
    </row>
    <row r="150" spans="1:7">
      <c r="A150" s="7">
        <v>40030</v>
      </c>
      <c r="B150" s="1">
        <v>55.13</v>
      </c>
      <c r="C150" s="1">
        <v>55.24</v>
      </c>
      <c r="D150" s="1">
        <v>54.8</v>
      </c>
      <c r="E150" s="1">
        <v>55.09</v>
      </c>
      <c r="F150" s="2">
        <v>9426200</v>
      </c>
      <c r="G150" s="1">
        <v>54.61</v>
      </c>
    </row>
    <row r="151" spans="1:7">
      <c r="A151" s="7">
        <v>40031</v>
      </c>
      <c r="B151" s="1">
        <v>55.2</v>
      </c>
      <c r="C151" s="1">
        <v>55.25</v>
      </c>
      <c r="D151" s="1">
        <v>54.67</v>
      </c>
      <c r="E151" s="1">
        <v>54.84</v>
      </c>
      <c r="F151" s="2">
        <v>10248700</v>
      </c>
      <c r="G151" s="1">
        <v>54.36</v>
      </c>
    </row>
    <row r="152" spans="1:7">
      <c r="A152" s="7">
        <v>40032</v>
      </c>
      <c r="B152" s="1">
        <v>55.08</v>
      </c>
      <c r="C152" s="1">
        <v>55.4</v>
      </c>
      <c r="D152" s="1">
        <v>54.79</v>
      </c>
      <c r="E152" s="1">
        <v>55.2</v>
      </c>
      <c r="F152" s="2">
        <v>8137200</v>
      </c>
      <c r="G152" s="1">
        <v>54.72</v>
      </c>
    </row>
    <row r="153" spans="1:7">
      <c r="A153" s="7">
        <v>40035</v>
      </c>
      <c r="B153" s="1">
        <v>55.8</v>
      </c>
      <c r="C153" s="1">
        <v>56.49</v>
      </c>
      <c r="D153" s="1">
        <v>55.75</v>
      </c>
      <c r="E153" s="1">
        <v>56.27</v>
      </c>
      <c r="F153" s="2">
        <v>11008600</v>
      </c>
      <c r="G153" s="1">
        <v>55.78</v>
      </c>
    </row>
    <row r="154" spans="1:7">
      <c r="A154" s="7">
        <v>40036</v>
      </c>
      <c r="B154" s="1">
        <v>56.06</v>
      </c>
      <c r="C154" s="1">
        <v>56.37</v>
      </c>
      <c r="D154" s="1">
        <v>55.85</v>
      </c>
      <c r="E154" s="1">
        <v>56.02</v>
      </c>
      <c r="F154" s="2">
        <v>8713800</v>
      </c>
      <c r="G154" s="1">
        <v>55.53</v>
      </c>
    </row>
    <row r="155" spans="1:7">
      <c r="A155" s="7">
        <v>40037</v>
      </c>
      <c r="B155" s="1">
        <v>55.91</v>
      </c>
      <c r="C155" s="1">
        <v>56.63</v>
      </c>
      <c r="D155" s="1">
        <v>55.76</v>
      </c>
      <c r="E155" s="1">
        <v>56.26</v>
      </c>
      <c r="F155" s="2">
        <v>7223000</v>
      </c>
      <c r="G155" s="1">
        <v>55.77</v>
      </c>
    </row>
    <row r="156" spans="1:7">
      <c r="A156" s="7">
        <v>40038</v>
      </c>
      <c r="B156" s="1">
        <v>56.45</v>
      </c>
      <c r="C156" s="1">
        <v>56.65</v>
      </c>
      <c r="D156" s="1">
        <v>55.56</v>
      </c>
      <c r="E156" s="1">
        <v>55.78</v>
      </c>
      <c r="F156" s="2">
        <v>9925900</v>
      </c>
      <c r="G156" s="1">
        <v>55.29</v>
      </c>
    </row>
    <row r="157" spans="1:7">
      <c r="A157" s="7">
        <v>40039</v>
      </c>
      <c r="B157" s="1">
        <v>55.69</v>
      </c>
      <c r="C157" s="1">
        <v>55.8</v>
      </c>
      <c r="D157" s="1">
        <v>54.83</v>
      </c>
      <c r="E157" s="1">
        <v>55.27</v>
      </c>
      <c r="F157" s="2">
        <v>7705200</v>
      </c>
      <c r="G157" s="1">
        <v>54.79</v>
      </c>
    </row>
    <row r="158" spans="1:7">
      <c r="A158" s="7">
        <v>40042</v>
      </c>
      <c r="B158" s="1">
        <v>54.77</v>
      </c>
      <c r="C158" s="1">
        <v>55.24</v>
      </c>
      <c r="D158" s="1">
        <v>54.5</v>
      </c>
      <c r="E158" s="1">
        <v>54.5</v>
      </c>
      <c r="F158" s="2">
        <v>10440700</v>
      </c>
      <c r="G158" s="1">
        <v>54.02</v>
      </c>
    </row>
    <row r="159" spans="1:7">
      <c r="A159" s="7">
        <v>40043</v>
      </c>
      <c r="B159" s="1">
        <v>54.57</v>
      </c>
      <c r="C159" s="1">
        <v>55.27</v>
      </c>
      <c r="D159" s="1">
        <v>54.43</v>
      </c>
      <c r="E159" s="1">
        <v>55.26</v>
      </c>
      <c r="F159" s="2">
        <v>10305500</v>
      </c>
      <c r="G159" s="1">
        <v>54.78</v>
      </c>
    </row>
    <row r="160" spans="1:7">
      <c r="A160" s="7">
        <v>40044</v>
      </c>
      <c r="B160" s="1">
        <v>55.21</v>
      </c>
      <c r="C160" s="1">
        <v>55.99</v>
      </c>
      <c r="D160" s="1">
        <v>55.11</v>
      </c>
      <c r="E160" s="1">
        <v>55.65</v>
      </c>
      <c r="F160" s="2">
        <v>7963800</v>
      </c>
      <c r="G160" s="1">
        <v>55.16</v>
      </c>
    </row>
    <row r="161" spans="1:7">
      <c r="A161" s="7">
        <v>40045</v>
      </c>
      <c r="B161" s="1">
        <v>55.76</v>
      </c>
      <c r="C161" s="1">
        <v>56.25</v>
      </c>
      <c r="D161" s="1">
        <v>55.65</v>
      </c>
      <c r="E161" s="1">
        <v>56.14</v>
      </c>
      <c r="F161" s="2">
        <v>5522000</v>
      </c>
      <c r="G161" s="1">
        <v>55.65</v>
      </c>
    </row>
    <row r="162" spans="1:7">
      <c r="A162" s="7">
        <v>40046</v>
      </c>
      <c r="B162" s="1">
        <v>56.5</v>
      </c>
      <c r="C162" s="1">
        <v>56.62</v>
      </c>
      <c r="D162" s="1">
        <v>56.05</v>
      </c>
      <c r="E162" s="1">
        <v>56.27</v>
      </c>
      <c r="F162" s="2">
        <v>7671200</v>
      </c>
      <c r="G162" s="1">
        <v>55.78</v>
      </c>
    </row>
    <row r="163" spans="1:7">
      <c r="A163" s="7">
        <v>40049</v>
      </c>
      <c r="B163" s="1">
        <v>56.38</v>
      </c>
      <c r="C163" s="1">
        <v>56.38</v>
      </c>
      <c r="D163" s="1">
        <v>55.7</v>
      </c>
      <c r="E163" s="1">
        <v>55.91</v>
      </c>
      <c r="F163" s="2">
        <v>6638900</v>
      </c>
      <c r="G163" s="1">
        <v>55.42</v>
      </c>
    </row>
    <row r="164" spans="1:7">
      <c r="A164" s="7">
        <v>40050</v>
      </c>
      <c r="B164" s="1">
        <v>56.18</v>
      </c>
      <c r="C164" s="1">
        <v>56.75</v>
      </c>
      <c r="D164" s="1">
        <v>56.15</v>
      </c>
      <c r="E164" s="1">
        <v>56.45</v>
      </c>
      <c r="F164" s="2">
        <v>7442300</v>
      </c>
      <c r="G164" s="1">
        <v>55.96</v>
      </c>
    </row>
    <row r="165" spans="1:7">
      <c r="A165" s="7">
        <v>40051</v>
      </c>
      <c r="B165" s="1">
        <v>56.47</v>
      </c>
      <c r="C165" s="1">
        <v>57.22</v>
      </c>
      <c r="D165" s="1">
        <v>56.3</v>
      </c>
      <c r="E165" s="1">
        <v>57</v>
      </c>
      <c r="F165" s="2">
        <v>8253300</v>
      </c>
      <c r="G165" s="1">
        <v>56.5</v>
      </c>
    </row>
    <row r="166" spans="1:7">
      <c r="A166" s="7">
        <v>40052</v>
      </c>
      <c r="B166" s="1">
        <v>57.06</v>
      </c>
      <c r="C166" s="1">
        <v>57.18</v>
      </c>
      <c r="D166" s="1">
        <v>56.59</v>
      </c>
      <c r="E166" s="1">
        <v>57.16</v>
      </c>
      <c r="F166" s="2">
        <v>8462900</v>
      </c>
      <c r="G166" s="1">
        <v>56.66</v>
      </c>
    </row>
    <row r="167" spans="1:7">
      <c r="A167" s="7">
        <v>40053</v>
      </c>
      <c r="B167" s="1">
        <v>57.02</v>
      </c>
      <c r="C167" s="1">
        <v>57.05</v>
      </c>
      <c r="D167" s="1">
        <v>55.76</v>
      </c>
      <c r="E167" s="1">
        <v>56.07</v>
      </c>
      <c r="F167" s="2">
        <v>8683600</v>
      </c>
      <c r="G167" s="1">
        <v>56.07</v>
      </c>
    </row>
    <row r="168" spans="1:7">
      <c r="A168" s="7">
        <v>40056</v>
      </c>
      <c r="B168" s="1">
        <v>55.75</v>
      </c>
      <c r="C168" s="1">
        <v>56.24</v>
      </c>
      <c r="D168" s="1">
        <v>55.65</v>
      </c>
      <c r="E168" s="1">
        <v>56.24</v>
      </c>
      <c r="F168" s="2">
        <v>7888500</v>
      </c>
      <c r="G168" s="1">
        <v>56.24</v>
      </c>
    </row>
    <row r="169" spans="1:7">
      <c r="A169" s="7">
        <v>40057</v>
      </c>
      <c r="B169" s="1">
        <v>56.05</v>
      </c>
      <c r="C169" s="1">
        <v>56.4</v>
      </c>
      <c r="D169" s="1">
        <v>55.46</v>
      </c>
      <c r="E169" s="1">
        <v>55.64</v>
      </c>
      <c r="F169" s="2">
        <v>7785000</v>
      </c>
      <c r="G169" s="1">
        <v>55.64</v>
      </c>
    </row>
    <row r="170" spans="1:7">
      <c r="A170" s="7">
        <v>40058</v>
      </c>
      <c r="B170" s="1">
        <v>55.64</v>
      </c>
      <c r="C170" s="1">
        <v>55.7</v>
      </c>
      <c r="D170" s="1">
        <v>54.69</v>
      </c>
      <c r="E170" s="1">
        <v>55.37</v>
      </c>
      <c r="F170" s="2">
        <v>6959000</v>
      </c>
      <c r="G170" s="1">
        <v>55.37</v>
      </c>
    </row>
    <row r="171" spans="1:7">
      <c r="A171" s="7">
        <v>40059</v>
      </c>
      <c r="B171" s="1">
        <v>55.55</v>
      </c>
      <c r="C171" s="1">
        <v>55.6</v>
      </c>
      <c r="D171" s="1">
        <v>55.06</v>
      </c>
      <c r="E171" s="1">
        <v>55.57</v>
      </c>
      <c r="F171" s="2">
        <v>5680000</v>
      </c>
      <c r="G171" s="1">
        <v>55.57</v>
      </c>
    </row>
    <row r="172" spans="1:7">
      <c r="A172" s="7">
        <v>40060</v>
      </c>
      <c r="B172" s="1">
        <v>55.6</v>
      </c>
      <c r="C172" s="1">
        <v>56.24</v>
      </c>
      <c r="D172" s="1">
        <v>55.4</v>
      </c>
      <c r="E172" s="1">
        <v>56.14</v>
      </c>
      <c r="F172" s="2">
        <v>4877700</v>
      </c>
      <c r="G172" s="1">
        <v>56.14</v>
      </c>
    </row>
    <row r="173" spans="1:7">
      <c r="A173" s="7">
        <v>40064</v>
      </c>
      <c r="B173" s="1">
        <v>56.4</v>
      </c>
      <c r="C173" s="1">
        <v>56.62</v>
      </c>
      <c r="D173" s="1">
        <v>56</v>
      </c>
      <c r="E173" s="1">
        <v>56.22</v>
      </c>
      <c r="F173" s="2">
        <v>7479600</v>
      </c>
      <c r="G173" s="1">
        <v>56.22</v>
      </c>
    </row>
    <row r="174" spans="1:7">
      <c r="A174" s="7">
        <v>40065</v>
      </c>
      <c r="B174" s="1">
        <v>55.12</v>
      </c>
      <c r="C174" s="1">
        <v>55.52</v>
      </c>
      <c r="D174" s="1">
        <v>54.69</v>
      </c>
      <c r="E174" s="1">
        <v>55.09</v>
      </c>
      <c r="F174" s="2">
        <v>17822200</v>
      </c>
      <c r="G174" s="1">
        <v>55.09</v>
      </c>
    </row>
    <row r="175" spans="1:7">
      <c r="A175" s="7">
        <v>40066</v>
      </c>
      <c r="B175" s="1">
        <v>55.25</v>
      </c>
      <c r="C175" s="1">
        <v>55.39</v>
      </c>
      <c r="D175" s="1">
        <v>54.75</v>
      </c>
      <c r="E175" s="1">
        <v>54.85</v>
      </c>
      <c r="F175" s="2">
        <v>12450400</v>
      </c>
      <c r="G175" s="1">
        <v>54.85</v>
      </c>
    </row>
    <row r="176" spans="1:7">
      <c r="A176" s="7">
        <v>40067</v>
      </c>
      <c r="B176" s="1">
        <v>55.11</v>
      </c>
      <c r="C176" s="1">
        <v>55.12</v>
      </c>
      <c r="D176" s="1">
        <v>54.23</v>
      </c>
      <c r="E176" s="1">
        <v>54.39</v>
      </c>
      <c r="F176" s="2">
        <v>12205600</v>
      </c>
      <c r="G176" s="1">
        <v>54.39</v>
      </c>
    </row>
    <row r="177" spans="1:7">
      <c r="A177" s="7">
        <v>40070</v>
      </c>
      <c r="B177" s="1">
        <v>54.1</v>
      </c>
      <c r="C177" s="1">
        <v>54.34</v>
      </c>
      <c r="D177" s="1">
        <v>53.88</v>
      </c>
      <c r="E177" s="1">
        <v>54.23</v>
      </c>
      <c r="F177" s="2">
        <v>10273400</v>
      </c>
      <c r="G177" s="1">
        <v>54.23</v>
      </c>
    </row>
    <row r="178" spans="1:7">
      <c r="A178" s="7">
        <v>40071</v>
      </c>
      <c r="B178" s="1">
        <v>54.59</v>
      </c>
      <c r="C178" s="1">
        <v>55.29</v>
      </c>
      <c r="D178" s="1">
        <v>54.17</v>
      </c>
      <c r="E178" s="1">
        <v>54.98</v>
      </c>
      <c r="F178" s="2">
        <v>14272000</v>
      </c>
      <c r="G178" s="1">
        <v>54.98</v>
      </c>
    </row>
    <row r="179" spans="1:7">
      <c r="A179" s="7">
        <v>40072</v>
      </c>
      <c r="B179" s="1">
        <v>55.29</v>
      </c>
      <c r="C179" s="1">
        <v>56.64</v>
      </c>
      <c r="D179" s="1">
        <v>55</v>
      </c>
      <c r="E179" s="1">
        <v>56.47</v>
      </c>
      <c r="F179" s="2">
        <v>17384000</v>
      </c>
      <c r="G179" s="1">
        <v>56.47</v>
      </c>
    </row>
    <row r="180" spans="1:7">
      <c r="A180" s="7">
        <v>40073</v>
      </c>
      <c r="B180" s="1">
        <v>56.41</v>
      </c>
      <c r="C180" s="1">
        <v>56.73</v>
      </c>
      <c r="D180" s="1">
        <v>56.05</v>
      </c>
      <c r="E180" s="1">
        <v>56.46</v>
      </c>
      <c r="F180" s="2">
        <v>9719900</v>
      </c>
      <c r="G180" s="1">
        <v>56.46</v>
      </c>
    </row>
    <row r="181" spans="1:7">
      <c r="A181" s="7">
        <v>40074</v>
      </c>
      <c r="B181" s="1">
        <v>56.6</v>
      </c>
      <c r="C181" s="1">
        <v>57</v>
      </c>
      <c r="D181" s="1">
        <v>56.3</v>
      </c>
      <c r="E181" s="1">
        <v>57</v>
      </c>
      <c r="F181" s="2">
        <v>14364400</v>
      </c>
      <c r="G181" s="1">
        <v>57</v>
      </c>
    </row>
    <row r="182" spans="1:7">
      <c r="A182" s="7">
        <v>40077</v>
      </c>
      <c r="B182" s="1">
        <v>56.54</v>
      </c>
      <c r="C182" s="1">
        <v>56.75</v>
      </c>
      <c r="D182" s="1">
        <v>55.83</v>
      </c>
      <c r="E182" s="1">
        <v>56.14</v>
      </c>
      <c r="F182" s="2">
        <v>9820100</v>
      </c>
      <c r="G182" s="1">
        <v>56.14</v>
      </c>
    </row>
    <row r="183" spans="1:7">
      <c r="A183" s="7">
        <v>40078</v>
      </c>
      <c r="B183" s="1">
        <v>56.5</v>
      </c>
      <c r="C183" s="1">
        <v>56.5</v>
      </c>
      <c r="D183" s="1">
        <v>55.58</v>
      </c>
      <c r="E183" s="1">
        <v>55.81</v>
      </c>
      <c r="F183" s="2">
        <v>8013300</v>
      </c>
      <c r="G183" s="1">
        <v>55.81</v>
      </c>
    </row>
    <row r="184" spans="1:7">
      <c r="A184" s="7">
        <v>40079</v>
      </c>
      <c r="B184" s="1">
        <v>55.88</v>
      </c>
      <c r="C184" s="1">
        <v>56.27</v>
      </c>
      <c r="D184" s="1">
        <v>55.5</v>
      </c>
      <c r="E184" s="1">
        <v>55.54</v>
      </c>
      <c r="F184" s="2">
        <v>8589400</v>
      </c>
      <c r="G184" s="1">
        <v>55.54</v>
      </c>
    </row>
    <row r="185" spans="1:7">
      <c r="A185" s="7">
        <v>40080</v>
      </c>
      <c r="B185" s="1">
        <v>55.68</v>
      </c>
      <c r="C185" s="1">
        <v>56.39</v>
      </c>
      <c r="D185" s="1">
        <v>55.54</v>
      </c>
      <c r="E185" s="1">
        <v>56.12</v>
      </c>
      <c r="F185" s="2">
        <v>9271400</v>
      </c>
      <c r="G185" s="1">
        <v>56.12</v>
      </c>
    </row>
    <row r="186" spans="1:7">
      <c r="A186" s="7">
        <v>40081</v>
      </c>
      <c r="B186" s="1">
        <v>56.48</v>
      </c>
      <c r="C186" s="1">
        <v>57.46</v>
      </c>
      <c r="D186" s="1">
        <v>56.42</v>
      </c>
      <c r="E186" s="1">
        <v>56.95</v>
      </c>
      <c r="F186" s="2">
        <v>11279900</v>
      </c>
      <c r="G186" s="1">
        <v>56.95</v>
      </c>
    </row>
    <row r="187" spans="1:7">
      <c r="A187" s="7">
        <v>40084</v>
      </c>
      <c r="B187" s="1">
        <v>57.24</v>
      </c>
      <c r="C187" s="1">
        <v>57.67</v>
      </c>
      <c r="D187" s="1">
        <v>57.08</v>
      </c>
      <c r="E187" s="1">
        <v>57.17</v>
      </c>
      <c r="F187" s="2">
        <v>7784200</v>
      </c>
      <c r="G187" s="1">
        <v>57.17</v>
      </c>
    </row>
    <row r="188" spans="1:7">
      <c r="A188" s="7">
        <v>40085</v>
      </c>
      <c r="B188" s="1">
        <v>57.18</v>
      </c>
      <c r="C188" s="1">
        <v>57.66</v>
      </c>
      <c r="D188" s="1">
        <v>57.05</v>
      </c>
      <c r="E188" s="1">
        <v>57.17</v>
      </c>
      <c r="F188" s="2">
        <v>7542100</v>
      </c>
      <c r="G188" s="1">
        <v>57.17</v>
      </c>
    </row>
    <row r="189" spans="1:7">
      <c r="A189" s="7">
        <v>40086</v>
      </c>
      <c r="B189" s="1">
        <v>56.96</v>
      </c>
      <c r="C189" s="1">
        <v>57.33</v>
      </c>
      <c r="D189" s="1">
        <v>56.22</v>
      </c>
      <c r="E189" s="1">
        <v>57.07</v>
      </c>
      <c r="F189" s="2">
        <v>9826300</v>
      </c>
      <c r="G189" s="1">
        <v>57.07</v>
      </c>
    </row>
    <row r="190" spans="1:7">
      <c r="A190" s="7">
        <v>40087</v>
      </c>
      <c r="B190" s="1">
        <v>56.99</v>
      </c>
      <c r="C190" s="1">
        <v>57.14</v>
      </c>
      <c r="D190" s="1">
        <v>56.46</v>
      </c>
      <c r="E190" s="1">
        <v>56.74</v>
      </c>
      <c r="F190" s="2">
        <v>10006000</v>
      </c>
      <c r="G190" s="1">
        <v>56.74</v>
      </c>
    </row>
    <row r="191" spans="1:7">
      <c r="A191" s="7">
        <v>40088</v>
      </c>
      <c r="B191" s="1">
        <v>56.27</v>
      </c>
      <c r="C191" s="1">
        <v>57.18</v>
      </c>
      <c r="D191" s="1">
        <v>56.09</v>
      </c>
      <c r="E191" s="1">
        <v>56.71</v>
      </c>
      <c r="F191" s="2">
        <v>8862000</v>
      </c>
      <c r="G191" s="1">
        <v>56.71</v>
      </c>
    </row>
    <row r="192" spans="1:7">
      <c r="A192" s="7">
        <v>40091</v>
      </c>
      <c r="B192" s="1">
        <v>56.9</v>
      </c>
      <c r="C192" s="1">
        <v>57</v>
      </c>
      <c r="D192" s="1">
        <v>56.29</v>
      </c>
      <c r="E192" s="1">
        <v>56.61</v>
      </c>
      <c r="F192" s="2">
        <v>8040800</v>
      </c>
      <c r="G192" s="1">
        <v>56.61</v>
      </c>
    </row>
    <row r="193" spans="1:7">
      <c r="A193" s="7">
        <v>40092</v>
      </c>
      <c r="B193" s="1">
        <v>56.72</v>
      </c>
      <c r="C193" s="1">
        <v>57.64</v>
      </c>
      <c r="D193" s="1">
        <v>56.72</v>
      </c>
      <c r="E193" s="1">
        <v>57.44</v>
      </c>
      <c r="F193" s="2">
        <v>7164800</v>
      </c>
      <c r="G193" s="1">
        <v>57.44</v>
      </c>
    </row>
    <row r="194" spans="1:7">
      <c r="A194" s="7">
        <v>40093</v>
      </c>
      <c r="B194" s="1">
        <v>57.23</v>
      </c>
      <c r="C194" s="1">
        <v>57.56</v>
      </c>
      <c r="D194" s="1">
        <v>56.72</v>
      </c>
      <c r="E194" s="1">
        <v>57.14</v>
      </c>
      <c r="F194" s="2">
        <v>7284400</v>
      </c>
      <c r="G194" s="1">
        <v>57.14</v>
      </c>
    </row>
    <row r="195" spans="1:7">
      <c r="A195" s="7">
        <v>40094</v>
      </c>
      <c r="B195" s="1">
        <v>57.47</v>
      </c>
      <c r="C195" s="1">
        <v>57.62</v>
      </c>
      <c r="D195" s="1">
        <v>56.81</v>
      </c>
      <c r="E195" s="1">
        <v>56.87</v>
      </c>
      <c r="F195" s="2">
        <v>8713600</v>
      </c>
      <c r="G195" s="1">
        <v>56.87</v>
      </c>
    </row>
    <row r="196" spans="1:7">
      <c r="A196" s="7">
        <v>40095</v>
      </c>
      <c r="B196" s="1">
        <v>56.54</v>
      </c>
      <c r="C196" s="1">
        <v>56.77</v>
      </c>
      <c r="D196" s="1">
        <v>56.03</v>
      </c>
      <c r="E196" s="1">
        <v>56.7</v>
      </c>
      <c r="F196" s="2">
        <v>10227800</v>
      </c>
      <c r="G196" s="1">
        <v>56.7</v>
      </c>
    </row>
    <row r="197" spans="1:7">
      <c r="A197" s="7">
        <v>40098</v>
      </c>
      <c r="B197" s="1">
        <v>56.93</v>
      </c>
      <c r="C197" s="1">
        <v>57.54</v>
      </c>
      <c r="D197" s="1">
        <v>56.57</v>
      </c>
      <c r="E197" s="1">
        <v>56.68</v>
      </c>
      <c r="F197" s="2">
        <v>8550100</v>
      </c>
      <c r="G197" s="1">
        <v>56.68</v>
      </c>
    </row>
    <row r="198" spans="1:7">
      <c r="A198" s="7">
        <v>40099</v>
      </c>
      <c r="B198" s="1">
        <v>56.71</v>
      </c>
      <c r="C198" s="1">
        <v>57.3</v>
      </c>
      <c r="D198" s="1">
        <v>56.68</v>
      </c>
      <c r="E198" s="1">
        <v>57.05</v>
      </c>
      <c r="F198" s="2">
        <v>6164500</v>
      </c>
      <c r="G198" s="1">
        <v>57.05</v>
      </c>
    </row>
    <row r="199" spans="1:7">
      <c r="A199" s="7">
        <v>40100</v>
      </c>
      <c r="B199" s="1">
        <v>57.4</v>
      </c>
      <c r="C199" s="1">
        <v>57.93</v>
      </c>
      <c r="D199" s="1">
        <v>57.39</v>
      </c>
      <c r="E199" s="1">
        <v>57.5</v>
      </c>
      <c r="F199" s="2">
        <v>7580200</v>
      </c>
      <c r="G199" s="1">
        <v>57.5</v>
      </c>
    </row>
    <row r="200" spans="1:7">
      <c r="A200" s="7">
        <v>40101</v>
      </c>
      <c r="B200" s="1">
        <v>57.27</v>
      </c>
      <c r="C200" s="1">
        <v>58.25</v>
      </c>
      <c r="D200" s="1">
        <v>57.27</v>
      </c>
      <c r="E200" s="1">
        <v>58.2</v>
      </c>
      <c r="F200" s="2">
        <v>8141000</v>
      </c>
      <c r="G200" s="1">
        <v>58.2</v>
      </c>
    </row>
    <row r="201" spans="1:7">
      <c r="A201" s="7">
        <v>40102</v>
      </c>
      <c r="B201" s="1">
        <v>58.08</v>
      </c>
      <c r="C201" s="1">
        <v>59.23</v>
      </c>
      <c r="D201" s="1">
        <v>58.06</v>
      </c>
      <c r="E201" s="1">
        <v>58.78</v>
      </c>
      <c r="F201" s="2">
        <v>9980400</v>
      </c>
      <c r="G201" s="1">
        <v>58.78</v>
      </c>
    </row>
    <row r="202" spans="1:7">
      <c r="A202" s="7">
        <v>40105</v>
      </c>
      <c r="B202" s="1">
        <v>58.97</v>
      </c>
      <c r="C202" s="1">
        <v>59.45</v>
      </c>
      <c r="D202" s="1">
        <v>58.82</v>
      </c>
      <c r="E202" s="1">
        <v>59.28</v>
      </c>
      <c r="F202" s="2">
        <v>7560600</v>
      </c>
      <c r="G202" s="1">
        <v>59.28</v>
      </c>
    </row>
    <row r="203" spans="1:7">
      <c r="A203" s="7">
        <v>40106</v>
      </c>
      <c r="B203" s="1">
        <v>59.6</v>
      </c>
      <c r="C203" s="1">
        <v>59.65</v>
      </c>
      <c r="D203" s="1">
        <v>58.62</v>
      </c>
      <c r="E203" s="1">
        <v>58.92</v>
      </c>
      <c r="F203" s="2">
        <v>7608600</v>
      </c>
      <c r="G203" s="1">
        <v>58.92</v>
      </c>
    </row>
    <row r="204" spans="1:7">
      <c r="A204" s="7">
        <v>40107</v>
      </c>
      <c r="B204" s="1">
        <v>58.8</v>
      </c>
      <c r="C204" s="1">
        <v>59.11</v>
      </c>
      <c r="D204" s="1">
        <v>58</v>
      </c>
      <c r="E204" s="1">
        <v>58.33</v>
      </c>
      <c r="F204" s="2">
        <v>9619500</v>
      </c>
      <c r="G204" s="1">
        <v>58.33</v>
      </c>
    </row>
    <row r="205" spans="1:7">
      <c r="A205" s="7">
        <v>40108</v>
      </c>
      <c r="B205" s="1">
        <v>59.87</v>
      </c>
      <c r="C205" s="1">
        <v>60.6</v>
      </c>
      <c r="D205" s="1">
        <v>59.09</v>
      </c>
      <c r="E205" s="1">
        <v>59.5</v>
      </c>
      <c r="F205" s="2">
        <v>24641000</v>
      </c>
      <c r="G205" s="1">
        <v>59.5</v>
      </c>
    </row>
    <row r="206" spans="1:7">
      <c r="A206" s="7">
        <v>40109</v>
      </c>
      <c r="B206" s="1">
        <v>59.5</v>
      </c>
      <c r="C206" s="1">
        <v>59.61</v>
      </c>
      <c r="D206" s="1">
        <v>59.02</v>
      </c>
      <c r="E206" s="1">
        <v>59.43</v>
      </c>
      <c r="F206" s="2">
        <v>7629500</v>
      </c>
      <c r="G206" s="1">
        <v>59.43</v>
      </c>
    </row>
    <row r="207" spans="1:7">
      <c r="A207" s="7">
        <v>40112</v>
      </c>
      <c r="B207" s="1">
        <v>59.51</v>
      </c>
      <c r="C207" s="1">
        <v>59.96</v>
      </c>
      <c r="D207" s="1">
        <v>59.12</v>
      </c>
      <c r="E207" s="1">
        <v>59.2</v>
      </c>
      <c r="F207" s="2">
        <v>9020300</v>
      </c>
      <c r="G207" s="1">
        <v>59.2</v>
      </c>
    </row>
    <row r="208" spans="1:7">
      <c r="A208" s="7">
        <v>40113</v>
      </c>
      <c r="B208" s="1">
        <v>59.22</v>
      </c>
      <c r="C208" s="1">
        <v>59.28</v>
      </c>
      <c r="D208" s="1">
        <v>58.44</v>
      </c>
      <c r="E208" s="1">
        <v>59.02</v>
      </c>
      <c r="F208" s="2">
        <v>8336600</v>
      </c>
      <c r="G208" s="1">
        <v>59.02</v>
      </c>
    </row>
    <row r="209" spans="1:7">
      <c r="A209" s="7">
        <v>40114</v>
      </c>
      <c r="B209" s="1">
        <v>58.65</v>
      </c>
      <c r="C209" s="1">
        <v>59.32</v>
      </c>
      <c r="D209" s="1">
        <v>58.6</v>
      </c>
      <c r="E209" s="1">
        <v>58.64</v>
      </c>
      <c r="F209" s="2">
        <v>8752500</v>
      </c>
      <c r="G209" s="1">
        <v>58.64</v>
      </c>
    </row>
    <row r="210" spans="1:7">
      <c r="B210" s="1"/>
      <c r="C210" s="1"/>
      <c r="D210" s="1"/>
      <c r="E210" s="1"/>
      <c r="F210" s="1"/>
      <c r="G210" s="1"/>
    </row>
    <row r="211" spans="1:7">
      <c r="A211" t="s">
        <v>79</v>
      </c>
      <c r="B211" s="1"/>
      <c r="C211" s="1"/>
      <c r="D211" s="1"/>
      <c r="E211" s="1"/>
      <c r="F211" s="1"/>
      <c r="G211" s="1"/>
    </row>
    <row r="212" spans="1:7">
      <c r="A212" t="s">
        <v>80</v>
      </c>
      <c r="B212" s="1"/>
      <c r="C212" s="1"/>
      <c r="D212" s="1"/>
      <c r="E212" s="1"/>
      <c r="F212" s="1"/>
      <c r="G212" s="1"/>
    </row>
    <row r="213" spans="1:7">
      <c r="A213" t="s">
        <v>81</v>
      </c>
      <c r="B213" s="1"/>
      <c r="C213" s="1"/>
      <c r="D213" s="1"/>
      <c r="E213" s="1"/>
      <c r="F213" s="1"/>
      <c r="G213" s="1"/>
    </row>
    <row r="214" spans="1:7">
      <c r="A214" t="s">
        <v>82</v>
      </c>
      <c r="B214" s="1"/>
      <c r="C214" s="1"/>
      <c r="D214" s="1"/>
      <c r="E214" s="1"/>
      <c r="F214" s="1"/>
      <c r="G214" s="1"/>
    </row>
    <row r="215" spans="1:7">
      <c r="B215" s="1"/>
      <c r="C215" s="1"/>
      <c r="D215" s="1"/>
      <c r="E215" s="1"/>
      <c r="F215" s="1"/>
      <c r="G215" s="1"/>
    </row>
    <row r="216" spans="1:7">
      <c r="A216" s="8">
        <v>39815</v>
      </c>
      <c r="B216" s="1"/>
      <c r="C216" s="1"/>
      <c r="D216" s="1"/>
      <c r="E216" s="1"/>
      <c r="F216" s="1"/>
      <c r="G216" s="1">
        <f>G2</f>
        <v>62.1</v>
      </c>
    </row>
    <row r="217" spans="1:7">
      <c r="A217" s="8">
        <v>40114</v>
      </c>
      <c r="G217" s="9">
        <f>G209</f>
        <v>58.64</v>
      </c>
    </row>
    <row r="218" spans="1:7">
      <c r="G218" s="9">
        <f>G217-G216</f>
        <v>-3.4600000000000009</v>
      </c>
    </row>
    <row r="219" spans="1:7">
      <c r="G219" s="5">
        <f>G218/G216</f>
        <v>-5.571658615136877E-2</v>
      </c>
    </row>
  </sheetData>
  <sortState ref="A2:G209">
    <sortCondition ref="A2"/>
  </sortState>
  <pageMargins left="0.7" right="0.7" top="0.75" bottom="0.75" header="0.3" footer="0.3"/>
  <pageSetup orientation="portrait" r:id="rId1"/>
  <headerFooter>
    <oddHeader>&amp;LStudent: put your name here&amp;CCIT 110 Computing &amp; Info Tech Basics&amp;RInstructor: Wm Hitchcock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Income Statement</vt:lpstr>
      <vt:lpstr>Income</vt:lpstr>
      <vt:lpstr>Balance</vt:lpstr>
      <vt:lpstr>Ratios</vt:lpstr>
      <vt:lpstr>MCDstock</vt:lpstr>
      <vt:lpstr>Balance!bs?s_MCD_annual</vt:lpstr>
      <vt:lpstr>Income!is?s_MCD_annual</vt:lpstr>
      <vt:lpstr>MCDstock!Print_Titles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cp:lastPrinted>2009-10-29T17:30:42Z</cp:lastPrinted>
  <dcterms:created xsi:type="dcterms:W3CDTF">2009-10-29T16:32:49Z</dcterms:created>
  <dcterms:modified xsi:type="dcterms:W3CDTF">2009-10-29T17:32:08Z</dcterms:modified>
</cp:coreProperties>
</file>