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Fall 2008 TR 930am" sheetId="1" r:id="rId1"/>
    <sheet name="Fall 2008 MR 1100am" sheetId="2" r:id="rId2"/>
  </sheets>
  <definedNames/>
  <calcPr fullCalcOnLoad="1"/>
</workbook>
</file>

<file path=xl/comments2.xml><?xml version="1.0" encoding="utf-8"?>
<comments xmlns="http://schemas.openxmlformats.org/spreadsheetml/2006/main">
  <authors>
    <author>Loras College</author>
  </authors>
  <commentList>
    <comment ref="C3" authorId="0">
      <text>
        <r>
          <rPr>
            <b/>
            <sz val="8"/>
            <rFont val="Tahoma"/>
            <family val="0"/>
          </rPr>
          <t>NOTE: this is Labor Day - students won't have class, but they are responsible for reading the material.</t>
        </r>
      </text>
    </comment>
  </commentList>
</comments>
</file>

<file path=xl/sharedStrings.xml><?xml version="1.0" encoding="utf-8"?>
<sst xmlns="http://schemas.openxmlformats.org/spreadsheetml/2006/main" count="158" uniqueCount="72">
  <si>
    <t>Week</t>
  </si>
  <si>
    <t>Topic</t>
  </si>
  <si>
    <t>Readings</t>
  </si>
  <si>
    <t>Assignment</t>
  </si>
  <si>
    <t>ch 3</t>
  </si>
  <si>
    <t>ch 4</t>
  </si>
  <si>
    <t>ch 7</t>
  </si>
  <si>
    <t>ch 8</t>
  </si>
  <si>
    <t>ch 9</t>
  </si>
  <si>
    <t>ch 10</t>
  </si>
  <si>
    <t>ch 11</t>
  </si>
  <si>
    <t>ch 14</t>
  </si>
  <si>
    <t>Exam 1</t>
  </si>
  <si>
    <t>Exam 2</t>
  </si>
  <si>
    <t>Storage</t>
  </si>
  <si>
    <t>System Software</t>
  </si>
  <si>
    <t>Networks</t>
  </si>
  <si>
    <t>Application</t>
  </si>
  <si>
    <t>Word</t>
  </si>
  <si>
    <t>Excel</t>
  </si>
  <si>
    <t>Access</t>
  </si>
  <si>
    <t>Basic</t>
  </si>
  <si>
    <t>mail merge</t>
  </si>
  <si>
    <t>tables</t>
  </si>
  <si>
    <t>conditions, loops</t>
  </si>
  <si>
    <t>Day1</t>
  </si>
  <si>
    <t>ch 1</t>
  </si>
  <si>
    <t>ch 2</t>
  </si>
  <si>
    <t>ch 5</t>
  </si>
  <si>
    <t>ch 6</t>
  </si>
  <si>
    <t>ch 12</t>
  </si>
  <si>
    <t>ch 13</t>
  </si>
  <si>
    <t>Outlook</t>
  </si>
  <si>
    <t>Web</t>
  </si>
  <si>
    <t>Final Exam Week</t>
  </si>
  <si>
    <t>lists, DVD collection</t>
  </si>
  <si>
    <t>charting, Stock prices</t>
  </si>
  <si>
    <t>abs ref, Loans &amp; Retirement</t>
  </si>
  <si>
    <t>basics, GPA calculator</t>
  </si>
  <si>
    <t>calendar, file organization</t>
  </si>
  <si>
    <t>queries, forms, reports</t>
  </si>
  <si>
    <t>simple syntax &amp; logic</t>
  </si>
  <si>
    <t>Pts</t>
  </si>
  <si>
    <t>Day2</t>
  </si>
  <si>
    <t>Introduction</t>
  </si>
  <si>
    <t>Internet &amp; WWW</t>
  </si>
  <si>
    <t>Application Software</t>
  </si>
  <si>
    <t>System Unit</t>
  </si>
  <si>
    <t>Input Devices</t>
  </si>
  <si>
    <t>Output Devices</t>
  </si>
  <si>
    <t>Database</t>
  </si>
  <si>
    <t>Security, Ethics, Privacy</t>
  </si>
  <si>
    <t>System Development</t>
  </si>
  <si>
    <t>Programming</t>
  </si>
  <si>
    <t>Enterprise Computing</t>
  </si>
  <si>
    <t>linking pages, images, format</t>
  </si>
  <si>
    <t>number conversions</t>
  </si>
  <si>
    <t>HOFF 112</t>
  </si>
  <si>
    <t>Final Exam Mon/Thu 11:00 am</t>
  </si>
  <si>
    <t>Final Exam Tue/Thu 09:30 am</t>
  </si>
  <si>
    <t>more programming</t>
  </si>
  <si>
    <t>BREAK</t>
  </si>
  <si>
    <t>Thanksgiving Day (US)</t>
  </si>
  <si>
    <t>Logic</t>
  </si>
  <si>
    <t>Section</t>
  </si>
  <si>
    <t>Date</t>
  </si>
  <si>
    <t>End</t>
  </si>
  <si>
    <t>Start</t>
  </si>
  <si>
    <t>Location</t>
  </si>
  <si>
    <t>NOTE:</t>
  </si>
  <si>
    <t>Today is…</t>
  </si>
  <si>
    <t>Internet &amp; WWW (Labor Day)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</si>
</sst>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 mmm\ dd\,\ yyyy"/>
    <numFmt numFmtId="165" formatCode="ddd\ mmm\ dd"/>
    <numFmt numFmtId="166" formatCode="[$-409]dddd\,\ mmmm\ dd\,\ yyyy"/>
    <numFmt numFmtId="167" formatCode="[$-409]h:mm:ss\ AM/PM"/>
    <numFmt numFmtId="168" formatCode="[$-F800]dddd\,\ mmmm\ d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18" fontId="0" fillId="0" borderId="0" xfId="0" applyNumberFormat="1" applyAlignment="1">
      <alignment/>
    </xf>
    <xf numFmtId="0" fontId="37" fillId="34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168" fontId="37" fillId="35" borderId="0" xfId="0" applyNumberFormat="1" applyFont="1" applyFill="1" applyAlignment="1">
      <alignment horizontal="left"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57421875" style="0" bestFit="1" customWidth="1"/>
    <col min="2" max="2" width="10.7109375" style="0" bestFit="1" customWidth="1"/>
    <col min="3" max="3" width="27.7109375" style="0" bestFit="1" customWidth="1"/>
    <col min="4" max="4" width="9.00390625" style="0" bestFit="1" customWidth="1"/>
    <col min="5" max="5" width="10.7109375" style="0" customWidth="1"/>
    <col min="6" max="6" width="16.140625" style="0" bestFit="1" customWidth="1"/>
    <col min="7" max="7" width="27.421875" style="0" bestFit="1" customWidth="1"/>
    <col min="8" max="8" width="4.00390625" style="0" bestFit="1" customWidth="1"/>
  </cols>
  <sheetData>
    <row r="1" spans="1:8" ht="15">
      <c r="A1" s="5" t="s">
        <v>0</v>
      </c>
      <c r="B1" s="5" t="s">
        <v>25</v>
      </c>
      <c r="C1" s="5" t="s">
        <v>1</v>
      </c>
      <c r="D1" s="5" t="s">
        <v>2</v>
      </c>
      <c r="E1" s="5" t="s">
        <v>43</v>
      </c>
      <c r="F1" s="5" t="s">
        <v>17</v>
      </c>
      <c r="G1" s="5" t="s">
        <v>3</v>
      </c>
      <c r="H1" s="5" t="s">
        <v>42</v>
      </c>
    </row>
    <row r="2" spans="1:8" ht="15">
      <c r="A2">
        <v>1</v>
      </c>
      <c r="B2" s="1">
        <v>39686</v>
      </c>
      <c r="C2" t="s">
        <v>44</v>
      </c>
      <c r="D2" t="s">
        <v>26</v>
      </c>
      <c r="E2" s="1">
        <f>B2+2</f>
        <v>39688</v>
      </c>
      <c r="F2" t="s">
        <v>32</v>
      </c>
      <c r="G2" t="s">
        <v>39</v>
      </c>
      <c r="H2">
        <v>10</v>
      </c>
    </row>
    <row r="3" spans="1:8" ht="15">
      <c r="A3">
        <v>2</v>
      </c>
      <c r="B3" s="1">
        <f>B2+7</f>
        <v>39693</v>
      </c>
      <c r="C3" t="s">
        <v>45</v>
      </c>
      <c r="D3" t="s">
        <v>27</v>
      </c>
      <c r="E3" s="1">
        <f>E2+7</f>
        <v>39695</v>
      </c>
      <c r="F3" t="s">
        <v>33</v>
      </c>
      <c r="G3" t="s">
        <v>55</v>
      </c>
      <c r="H3">
        <v>10</v>
      </c>
    </row>
    <row r="4" spans="1:8" ht="15">
      <c r="A4">
        <v>3</v>
      </c>
      <c r="B4" s="1">
        <f aca="true" t="shared" si="0" ref="B4:B17">B3+7</f>
        <v>39700</v>
      </c>
      <c r="C4" t="s">
        <v>46</v>
      </c>
      <c r="D4" t="s">
        <v>4</v>
      </c>
      <c r="E4" s="1">
        <f aca="true" t="shared" si="1" ref="E4:E17">E3+7</f>
        <v>39702</v>
      </c>
      <c r="F4" t="s">
        <v>18</v>
      </c>
      <c r="G4" t="s">
        <v>22</v>
      </c>
      <c r="H4">
        <v>10</v>
      </c>
    </row>
    <row r="5" spans="1:8" ht="15">
      <c r="A5">
        <v>4</v>
      </c>
      <c r="B5" s="1">
        <f t="shared" si="0"/>
        <v>39707</v>
      </c>
      <c r="C5" t="s">
        <v>47</v>
      </c>
      <c r="D5" t="s">
        <v>5</v>
      </c>
      <c r="E5" s="1">
        <f t="shared" si="1"/>
        <v>39709</v>
      </c>
      <c r="F5" t="s">
        <v>63</v>
      </c>
      <c r="G5" t="s">
        <v>56</v>
      </c>
      <c r="H5">
        <v>10</v>
      </c>
    </row>
    <row r="6" spans="1:6" ht="15">
      <c r="A6">
        <v>5</v>
      </c>
      <c r="B6" s="1">
        <f t="shared" si="0"/>
        <v>39714</v>
      </c>
      <c r="C6" t="s">
        <v>48</v>
      </c>
      <c r="D6" t="s">
        <v>28</v>
      </c>
      <c r="E6" s="1">
        <f t="shared" si="1"/>
        <v>39716</v>
      </c>
      <c r="F6" s="2" t="s">
        <v>12</v>
      </c>
    </row>
    <row r="7" spans="1:8" ht="15">
      <c r="A7">
        <v>6</v>
      </c>
      <c r="B7" s="1">
        <f t="shared" si="0"/>
        <v>39721</v>
      </c>
      <c r="C7" t="s">
        <v>49</v>
      </c>
      <c r="D7" t="s">
        <v>29</v>
      </c>
      <c r="E7" s="1">
        <f t="shared" si="1"/>
        <v>39723</v>
      </c>
      <c r="F7" t="s">
        <v>19</v>
      </c>
      <c r="G7" t="s">
        <v>38</v>
      </c>
      <c r="H7">
        <v>10</v>
      </c>
    </row>
    <row r="8" spans="1:8" ht="15">
      <c r="A8">
        <v>7</v>
      </c>
      <c r="B8" s="1">
        <f t="shared" si="0"/>
        <v>39728</v>
      </c>
      <c r="C8" t="s">
        <v>14</v>
      </c>
      <c r="D8" t="s">
        <v>6</v>
      </c>
      <c r="E8" s="1">
        <f t="shared" si="1"/>
        <v>39730</v>
      </c>
      <c r="F8" t="s">
        <v>19</v>
      </c>
      <c r="G8" t="s">
        <v>37</v>
      </c>
      <c r="H8">
        <v>10</v>
      </c>
    </row>
    <row r="9" spans="1:8" ht="15">
      <c r="A9">
        <v>8</v>
      </c>
      <c r="B9" s="1">
        <f t="shared" si="0"/>
        <v>39735</v>
      </c>
      <c r="C9" t="s">
        <v>15</v>
      </c>
      <c r="D9" t="s">
        <v>7</v>
      </c>
      <c r="E9" s="1">
        <f t="shared" si="1"/>
        <v>39737</v>
      </c>
      <c r="F9" t="s">
        <v>19</v>
      </c>
      <c r="G9" t="s">
        <v>36</v>
      </c>
      <c r="H9">
        <v>10</v>
      </c>
    </row>
    <row r="10" spans="1:8" ht="15">
      <c r="A10">
        <v>9</v>
      </c>
      <c r="B10" s="1">
        <f t="shared" si="0"/>
        <v>39742</v>
      </c>
      <c r="C10" t="s">
        <v>16</v>
      </c>
      <c r="D10" t="s">
        <v>8</v>
      </c>
      <c r="E10" s="1">
        <f t="shared" si="1"/>
        <v>39744</v>
      </c>
      <c r="F10" t="s">
        <v>19</v>
      </c>
      <c r="G10" t="s">
        <v>35</v>
      </c>
      <c r="H10">
        <v>10</v>
      </c>
    </row>
    <row r="11" spans="1:6" ht="15">
      <c r="A11">
        <v>10</v>
      </c>
      <c r="B11" s="1">
        <f t="shared" si="0"/>
        <v>39749</v>
      </c>
      <c r="C11" t="s">
        <v>50</v>
      </c>
      <c r="D11" t="s">
        <v>9</v>
      </c>
      <c r="E11" s="1">
        <f t="shared" si="1"/>
        <v>39751</v>
      </c>
      <c r="F11" s="2" t="s">
        <v>13</v>
      </c>
    </row>
    <row r="12" spans="1:8" ht="15">
      <c r="A12">
        <v>11</v>
      </c>
      <c r="B12" s="1">
        <f t="shared" si="0"/>
        <v>39756</v>
      </c>
      <c r="C12" t="s">
        <v>51</v>
      </c>
      <c r="D12" t="s">
        <v>10</v>
      </c>
      <c r="E12" s="1">
        <f t="shared" si="1"/>
        <v>39758</v>
      </c>
      <c r="F12" t="s">
        <v>20</v>
      </c>
      <c r="G12" t="s">
        <v>23</v>
      </c>
      <c r="H12">
        <v>10</v>
      </c>
    </row>
    <row r="13" spans="1:8" ht="15">
      <c r="A13">
        <v>12</v>
      </c>
      <c r="B13" s="1">
        <f t="shared" si="0"/>
        <v>39763</v>
      </c>
      <c r="C13" t="s">
        <v>52</v>
      </c>
      <c r="D13" t="s">
        <v>30</v>
      </c>
      <c r="E13" s="1">
        <f t="shared" si="1"/>
        <v>39765</v>
      </c>
      <c r="F13" t="s">
        <v>20</v>
      </c>
      <c r="G13" t="s">
        <v>40</v>
      </c>
      <c r="H13">
        <v>10</v>
      </c>
    </row>
    <row r="14" spans="1:8" ht="15">
      <c r="A14">
        <v>13</v>
      </c>
      <c r="B14" s="1">
        <f t="shared" si="0"/>
        <v>39770</v>
      </c>
      <c r="C14" t="s">
        <v>53</v>
      </c>
      <c r="D14" t="s">
        <v>31</v>
      </c>
      <c r="E14" s="1">
        <f t="shared" si="1"/>
        <v>39772</v>
      </c>
      <c r="F14" t="s">
        <v>21</v>
      </c>
      <c r="G14" t="s">
        <v>41</v>
      </c>
      <c r="H14">
        <v>10</v>
      </c>
    </row>
    <row r="15" spans="1:7" ht="15">
      <c r="A15">
        <v>14</v>
      </c>
      <c r="B15" s="1">
        <f t="shared" si="0"/>
        <v>39777</v>
      </c>
      <c r="C15" t="s">
        <v>60</v>
      </c>
      <c r="E15" s="1">
        <f t="shared" si="1"/>
        <v>39779</v>
      </c>
      <c r="F15" s="4" t="s">
        <v>61</v>
      </c>
      <c r="G15" s="4" t="s">
        <v>62</v>
      </c>
    </row>
    <row r="16" spans="1:8" ht="15">
      <c r="A16">
        <v>15</v>
      </c>
      <c r="B16" s="1">
        <f t="shared" si="0"/>
        <v>39784</v>
      </c>
      <c r="C16" t="s">
        <v>54</v>
      </c>
      <c r="D16" t="s">
        <v>11</v>
      </c>
      <c r="E16" s="1">
        <f t="shared" si="1"/>
        <v>39786</v>
      </c>
      <c r="F16" t="s">
        <v>21</v>
      </c>
      <c r="G16" t="s">
        <v>24</v>
      </c>
      <c r="H16">
        <v>10</v>
      </c>
    </row>
    <row r="17" spans="1:6" ht="15">
      <c r="A17">
        <v>16</v>
      </c>
      <c r="B17" s="1">
        <f t="shared" si="0"/>
        <v>39791</v>
      </c>
      <c r="C17" s="2" t="s">
        <v>34</v>
      </c>
      <c r="E17" s="1">
        <f t="shared" si="1"/>
        <v>39793</v>
      </c>
      <c r="F17" s="2" t="s">
        <v>34</v>
      </c>
    </row>
    <row r="18" ht="15">
      <c r="H18">
        <f>SUM(H1:H17)</f>
        <v>120</v>
      </c>
    </row>
    <row r="19" spans="1:6" ht="15">
      <c r="A19" s="6" t="s">
        <v>64</v>
      </c>
      <c r="B19" s="6" t="s">
        <v>65</v>
      </c>
      <c r="C19" s="6" t="s">
        <v>1</v>
      </c>
      <c r="D19" s="6" t="s">
        <v>67</v>
      </c>
      <c r="E19" s="6" t="s">
        <v>66</v>
      </c>
      <c r="F19" s="6" t="s">
        <v>68</v>
      </c>
    </row>
    <row r="20" spans="1:6" ht="15">
      <c r="A20">
        <v>1</v>
      </c>
      <c r="B20" s="1">
        <v>39791</v>
      </c>
      <c r="C20" t="s">
        <v>59</v>
      </c>
      <c r="D20" s="3">
        <v>0.6354166666666666</v>
      </c>
      <c r="E20" s="3">
        <f>D20+TIME(2,0,0)</f>
        <v>0.71875</v>
      </c>
      <c r="F20" t="s">
        <v>57</v>
      </c>
    </row>
    <row r="21" spans="1:6" ht="15">
      <c r="A21">
        <v>2</v>
      </c>
      <c r="B21" s="1">
        <v>39793</v>
      </c>
      <c r="C21" t="s">
        <v>58</v>
      </c>
      <c r="D21" s="3">
        <v>0.5416666666666666</v>
      </c>
      <c r="E21" s="3">
        <f>D21+TIME(2,0,0)</f>
        <v>0.625</v>
      </c>
      <c r="F21" t="s">
        <v>57</v>
      </c>
    </row>
    <row r="23" spans="1:3" ht="15">
      <c r="A23" t="s">
        <v>69</v>
      </c>
      <c r="B23" t="s">
        <v>70</v>
      </c>
      <c r="C23" s="7">
        <f ca="1">TODAY()</f>
        <v>39681</v>
      </c>
    </row>
  </sheetData>
  <sheetProtection/>
  <conditionalFormatting sqref="B2">
    <cfRule type="cellIs" priority="4" dxfId="8" operator="equal" stopIfTrue="1">
      <formula>TODAY()</formula>
    </cfRule>
  </conditionalFormatting>
  <conditionalFormatting sqref="B3:B17">
    <cfRule type="cellIs" priority="3" dxfId="8" operator="equal" stopIfTrue="1">
      <formula>TODAY()</formula>
    </cfRule>
  </conditionalFormatting>
  <conditionalFormatting sqref="E2:E17">
    <cfRule type="cellIs" priority="2" dxfId="8" operator="equal" stopIfTrue="1">
      <formula>TODAY()</formula>
    </cfRule>
  </conditionalFormatting>
  <conditionalFormatting sqref="B20:B21">
    <cfRule type="cellIs" priority="1" dxfId="8" operator="equal" stopIfTrue="1">
      <formula>TODAY()</formula>
    </cfRule>
  </conditionalFormatting>
  <printOptions/>
  <pageMargins left="0.7" right="0.7" top="0.75" bottom="0.75" header="0.3" footer="0.3"/>
  <pageSetup horizontalDpi="600" verticalDpi="600" orientation="landscape" r:id="rId1"/>
  <headerFooter>
    <oddHeader>&amp;LSheet: &amp;A&amp;RDate Printed: &amp;D</oddHeader>
    <oddFooter>&amp;LFile: &amp;F&amp;RPage: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7.57421875" style="0" bestFit="1" customWidth="1"/>
    <col min="2" max="2" width="11.57421875" style="0" bestFit="1" customWidth="1"/>
    <col min="3" max="3" width="27.7109375" style="0" bestFit="1" customWidth="1"/>
    <col min="4" max="4" width="9.00390625" style="0" bestFit="1" customWidth="1"/>
    <col min="5" max="5" width="10.8515625" style="0" bestFit="1" customWidth="1"/>
    <col min="6" max="6" width="16.140625" style="0" bestFit="1" customWidth="1"/>
    <col min="7" max="7" width="27.421875" style="0" bestFit="1" customWidth="1"/>
    <col min="8" max="8" width="4.00390625" style="0" bestFit="1" customWidth="1"/>
  </cols>
  <sheetData>
    <row r="1" spans="1:8" ht="15">
      <c r="A1" s="5" t="s">
        <v>0</v>
      </c>
      <c r="B1" s="5" t="s">
        <v>25</v>
      </c>
      <c r="C1" s="5" t="s">
        <v>1</v>
      </c>
      <c r="D1" s="5" t="s">
        <v>2</v>
      </c>
      <c r="E1" s="5" t="s">
        <v>43</v>
      </c>
      <c r="F1" s="5" t="s">
        <v>17</v>
      </c>
      <c r="G1" s="5" t="s">
        <v>3</v>
      </c>
      <c r="H1" s="5" t="s">
        <v>42</v>
      </c>
    </row>
    <row r="2" spans="1:8" ht="15">
      <c r="A2">
        <v>1</v>
      </c>
      <c r="B2" s="1">
        <v>39685</v>
      </c>
      <c r="C2" t="s">
        <v>44</v>
      </c>
      <c r="D2" t="s">
        <v>26</v>
      </c>
      <c r="E2" s="1">
        <f>B2+3</f>
        <v>39688</v>
      </c>
      <c r="F2" t="s">
        <v>32</v>
      </c>
      <c r="G2" t="s">
        <v>39</v>
      </c>
      <c r="H2">
        <v>10</v>
      </c>
    </row>
    <row r="3" spans="1:8" ht="15">
      <c r="A3">
        <v>2</v>
      </c>
      <c r="B3" s="1">
        <f>B2+7</f>
        <v>39692</v>
      </c>
      <c r="C3" s="8" t="s">
        <v>71</v>
      </c>
      <c r="D3" t="s">
        <v>27</v>
      </c>
      <c r="E3" s="1">
        <f>E2+7</f>
        <v>39695</v>
      </c>
      <c r="F3" t="s">
        <v>33</v>
      </c>
      <c r="G3" t="s">
        <v>55</v>
      </c>
      <c r="H3">
        <v>10</v>
      </c>
    </row>
    <row r="4" spans="1:8" ht="15">
      <c r="A4">
        <v>3</v>
      </c>
      <c r="B4" s="1">
        <f aca="true" t="shared" si="0" ref="B4:B17">B3+7</f>
        <v>39699</v>
      </c>
      <c r="C4" t="s">
        <v>46</v>
      </c>
      <c r="D4" t="s">
        <v>4</v>
      </c>
      <c r="E4" s="1">
        <f aca="true" t="shared" si="1" ref="E4:E17">E3+7</f>
        <v>39702</v>
      </c>
      <c r="F4" t="s">
        <v>18</v>
      </c>
      <c r="G4" t="s">
        <v>22</v>
      </c>
      <c r="H4">
        <v>10</v>
      </c>
    </row>
    <row r="5" spans="1:8" ht="15">
      <c r="A5">
        <v>4</v>
      </c>
      <c r="B5" s="1">
        <f t="shared" si="0"/>
        <v>39706</v>
      </c>
      <c r="C5" t="s">
        <v>47</v>
      </c>
      <c r="D5" t="s">
        <v>5</v>
      </c>
      <c r="E5" s="1">
        <f t="shared" si="1"/>
        <v>39709</v>
      </c>
      <c r="F5" t="s">
        <v>63</v>
      </c>
      <c r="G5" t="s">
        <v>56</v>
      </c>
      <c r="H5">
        <v>10</v>
      </c>
    </row>
    <row r="6" spans="1:6" ht="15">
      <c r="A6">
        <v>5</v>
      </c>
      <c r="B6" s="1">
        <f t="shared" si="0"/>
        <v>39713</v>
      </c>
      <c r="C6" t="s">
        <v>48</v>
      </c>
      <c r="D6" t="s">
        <v>28</v>
      </c>
      <c r="E6" s="1">
        <f t="shared" si="1"/>
        <v>39716</v>
      </c>
      <c r="F6" s="2" t="s">
        <v>12</v>
      </c>
    </row>
    <row r="7" spans="1:8" ht="15">
      <c r="A7">
        <v>6</v>
      </c>
      <c r="B7" s="1">
        <f t="shared" si="0"/>
        <v>39720</v>
      </c>
      <c r="C7" t="s">
        <v>49</v>
      </c>
      <c r="D7" t="s">
        <v>29</v>
      </c>
      <c r="E7" s="1">
        <f t="shared" si="1"/>
        <v>39723</v>
      </c>
      <c r="F7" t="s">
        <v>19</v>
      </c>
      <c r="G7" t="s">
        <v>38</v>
      </c>
      <c r="H7">
        <v>10</v>
      </c>
    </row>
    <row r="8" spans="1:8" ht="15">
      <c r="A8">
        <v>7</v>
      </c>
      <c r="B8" s="1">
        <f t="shared" si="0"/>
        <v>39727</v>
      </c>
      <c r="C8" t="s">
        <v>14</v>
      </c>
      <c r="D8" t="s">
        <v>6</v>
      </c>
      <c r="E8" s="1">
        <f t="shared" si="1"/>
        <v>39730</v>
      </c>
      <c r="F8" t="s">
        <v>19</v>
      </c>
      <c r="G8" t="s">
        <v>37</v>
      </c>
      <c r="H8">
        <v>10</v>
      </c>
    </row>
    <row r="9" spans="1:8" ht="15">
      <c r="A9">
        <v>8</v>
      </c>
      <c r="B9" s="1">
        <f t="shared" si="0"/>
        <v>39734</v>
      </c>
      <c r="C9" t="s">
        <v>15</v>
      </c>
      <c r="D9" t="s">
        <v>7</v>
      </c>
      <c r="E9" s="1">
        <f t="shared" si="1"/>
        <v>39737</v>
      </c>
      <c r="F9" t="s">
        <v>19</v>
      </c>
      <c r="G9" t="s">
        <v>36</v>
      </c>
      <c r="H9">
        <v>10</v>
      </c>
    </row>
    <row r="10" spans="1:8" ht="15">
      <c r="A10">
        <v>9</v>
      </c>
      <c r="B10" s="1">
        <f t="shared" si="0"/>
        <v>39741</v>
      </c>
      <c r="C10" t="s">
        <v>16</v>
      </c>
      <c r="D10" t="s">
        <v>8</v>
      </c>
      <c r="E10" s="1">
        <f t="shared" si="1"/>
        <v>39744</v>
      </c>
      <c r="F10" t="s">
        <v>19</v>
      </c>
      <c r="G10" t="s">
        <v>35</v>
      </c>
      <c r="H10">
        <v>10</v>
      </c>
    </row>
    <row r="11" spans="1:6" ht="15">
      <c r="A11">
        <v>10</v>
      </c>
      <c r="B11" s="1">
        <f t="shared" si="0"/>
        <v>39748</v>
      </c>
      <c r="C11" t="s">
        <v>50</v>
      </c>
      <c r="D11" t="s">
        <v>9</v>
      </c>
      <c r="E11" s="1">
        <f t="shared" si="1"/>
        <v>39751</v>
      </c>
      <c r="F11" s="2" t="s">
        <v>13</v>
      </c>
    </row>
    <row r="12" spans="1:8" ht="15">
      <c r="A12">
        <v>11</v>
      </c>
      <c r="B12" s="1">
        <f t="shared" si="0"/>
        <v>39755</v>
      </c>
      <c r="C12" t="s">
        <v>51</v>
      </c>
      <c r="D12" t="s">
        <v>10</v>
      </c>
      <c r="E12" s="1">
        <f t="shared" si="1"/>
        <v>39758</v>
      </c>
      <c r="F12" t="s">
        <v>20</v>
      </c>
      <c r="G12" t="s">
        <v>23</v>
      </c>
      <c r="H12">
        <v>10</v>
      </c>
    </row>
    <row r="13" spans="1:8" ht="15">
      <c r="A13">
        <v>12</v>
      </c>
      <c r="B13" s="1">
        <f t="shared" si="0"/>
        <v>39762</v>
      </c>
      <c r="C13" t="s">
        <v>52</v>
      </c>
      <c r="D13" t="s">
        <v>30</v>
      </c>
      <c r="E13" s="1">
        <f t="shared" si="1"/>
        <v>39765</v>
      </c>
      <c r="F13" t="s">
        <v>20</v>
      </c>
      <c r="G13" t="s">
        <v>40</v>
      </c>
      <c r="H13">
        <v>10</v>
      </c>
    </row>
    <row r="14" spans="1:8" ht="15">
      <c r="A14">
        <v>13</v>
      </c>
      <c r="B14" s="1">
        <f t="shared" si="0"/>
        <v>39769</v>
      </c>
      <c r="C14" t="s">
        <v>53</v>
      </c>
      <c r="D14" t="s">
        <v>31</v>
      </c>
      <c r="E14" s="1">
        <f t="shared" si="1"/>
        <v>39772</v>
      </c>
      <c r="F14" t="s">
        <v>21</v>
      </c>
      <c r="G14" t="s">
        <v>41</v>
      </c>
      <c r="H14">
        <v>10</v>
      </c>
    </row>
    <row r="15" spans="1:7" ht="15">
      <c r="A15">
        <v>14</v>
      </c>
      <c r="B15" s="1">
        <f t="shared" si="0"/>
        <v>39776</v>
      </c>
      <c r="C15" t="s">
        <v>60</v>
      </c>
      <c r="E15" s="1">
        <f t="shared" si="1"/>
        <v>39779</v>
      </c>
      <c r="F15" s="4" t="s">
        <v>61</v>
      </c>
      <c r="G15" s="4" t="s">
        <v>62</v>
      </c>
    </row>
    <row r="16" spans="1:8" ht="15">
      <c r="A16">
        <v>15</v>
      </c>
      <c r="B16" s="1">
        <f t="shared" si="0"/>
        <v>39783</v>
      </c>
      <c r="C16" t="s">
        <v>54</v>
      </c>
      <c r="D16" t="s">
        <v>11</v>
      </c>
      <c r="E16" s="1">
        <f t="shared" si="1"/>
        <v>39786</v>
      </c>
      <c r="F16" t="s">
        <v>21</v>
      </c>
      <c r="G16" t="s">
        <v>24</v>
      </c>
      <c r="H16">
        <v>10</v>
      </c>
    </row>
    <row r="17" spans="1:6" ht="15">
      <c r="A17">
        <v>16</v>
      </c>
      <c r="B17" s="1">
        <f t="shared" si="0"/>
        <v>39790</v>
      </c>
      <c r="C17" s="2" t="s">
        <v>34</v>
      </c>
      <c r="E17" s="1">
        <f t="shared" si="1"/>
        <v>39793</v>
      </c>
      <c r="F17" s="2" t="s">
        <v>34</v>
      </c>
    </row>
    <row r="18" ht="15">
      <c r="H18">
        <f>SUM(H1:H17)</f>
        <v>120</v>
      </c>
    </row>
    <row r="19" spans="1:6" ht="15">
      <c r="A19" s="6" t="s">
        <v>64</v>
      </c>
      <c r="B19" s="6" t="s">
        <v>65</v>
      </c>
      <c r="C19" s="6" t="s">
        <v>1</v>
      </c>
      <c r="D19" s="6" t="s">
        <v>67</v>
      </c>
      <c r="E19" s="6" t="s">
        <v>66</v>
      </c>
      <c r="F19" s="6" t="s">
        <v>68</v>
      </c>
    </row>
    <row r="20" spans="1:6" ht="15">
      <c r="A20">
        <v>1</v>
      </c>
      <c r="B20" s="1">
        <v>39791</v>
      </c>
      <c r="C20" t="s">
        <v>59</v>
      </c>
      <c r="D20" s="3">
        <v>0.6354166666666666</v>
      </c>
      <c r="E20" s="3">
        <f>D20+TIME(2,0,0)</f>
        <v>0.71875</v>
      </c>
      <c r="F20" t="s">
        <v>57</v>
      </c>
    </row>
    <row r="21" spans="1:6" ht="15">
      <c r="A21">
        <v>2</v>
      </c>
      <c r="B21" s="1">
        <v>39793</v>
      </c>
      <c r="C21" t="s">
        <v>58</v>
      </c>
      <c r="D21" s="3">
        <v>0.5416666666666666</v>
      </c>
      <c r="E21" s="3">
        <f>D21+TIME(2,0,0)</f>
        <v>0.625</v>
      </c>
      <c r="F21" t="s">
        <v>57</v>
      </c>
    </row>
    <row r="23" spans="1:3" ht="15">
      <c r="A23" t="s">
        <v>69</v>
      </c>
      <c r="B23" t="s">
        <v>70</v>
      </c>
      <c r="C23" s="7">
        <f ca="1">TODAY()</f>
        <v>39681</v>
      </c>
    </row>
  </sheetData>
  <sheetProtection/>
  <conditionalFormatting sqref="B2">
    <cfRule type="cellIs" priority="4" dxfId="8" operator="equal" stopIfTrue="1">
      <formula>TODAY()</formula>
    </cfRule>
  </conditionalFormatting>
  <conditionalFormatting sqref="B3:B17">
    <cfRule type="cellIs" priority="3" dxfId="8" operator="equal" stopIfTrue="1">
      <formula>TODAY()</formula>
    </cfRule>
  </conditionalFormatting>
  <conditionalFormatting sqref="E2:E17">
    <cfRule type="cellIs" priority="2" dxfId="8" operator="equal" stopIfTrue="1">
      <formula>TODAY()</formula>
    </cfRule>
  </conditionalFormatting>
  <conditionalFormatting sqref="B20:B21">
    <cfRule type="cellIs" priority="1" dxfId="8" operator="equal" stopIfTrue="1">
      <formula>TODAY()</formula>
    </cfRule>
  </conditionalFormatting>
  <printOptions/>
  <pageMargins left="0.7" right="0.7" top="0.75" bottom="0.75" header="0.3" footer="0.3"/>
  <pageSetup horizontalDpi="600" verticalDpi="600" orientation="landscape" r:id="rId3"/>
  <headerFooter>
    <oddHeader>&amp;LSheet: &amp;A&amp;RDate Printed: &amp;D</oddHeader>
    <oddFooter>&amp;LFile: &amp;F&amp;RPage: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Loras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Loras College</dc:creator>
  <cp:keywords/>
  <dc:description/>
  <cp:lastModifiedBy>Loras College</cp:lastModifiedBy>
  <cp:lastPrinted>2008-08-18T20:36:31Z</cp:lastPrinted>
  <dcterms:created xsi:type="dcterms:W3CDTF">2007-08-23T19:18:09Z</dcterms:created>
  <dcterms:modified xsi:type="dcterms:W3CDTF">2008-08-21T19:04:04Z</dcterms:modified>
  <cp:category/>
  <cp:version/>
  <cp:contentType/>
  <cp:contentStatus/>
</cp:coreProperties>
</file>