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yweb\Ireland\2016_summer\"/>
    </mc:Choice>
  </mc:AlternateContent>
  <bookViews>
    <workbookView xWindow="0" yWindow="0" windowWidth="20490" windowHeight="7455"/>
  </bookViews>
  <sheets>
    <sheet name="Summer 2016" sheetId="1" r:id="rId1"/>
  </sheets>
  <definedNames>
    <definedName name="Today_is" localSheetId="0">#REF!</definedName>
    <definedName name="Today_i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s="1"/>
  <c r="D6" i="1"/>
  <c r="D1" i="1"/>
  <c r="G5" i="1" s="1"/>
  <c r="G6" i="1" l="1"/>
  <c r="D9" i="1"/>
  <c r="G8" i="1"/>
  <c r="G7" i="1"/>
  <c r="G9" i="1" l="1"/>
  <c r="D10" i="1"/>
  <c r="D11" i="1" l="1"/>
  <c r="G10" i="1"/>
  <c r="D2" i="1" l="1"/>
  <c r="G11" i="1"/>
  <c r="D12" i="1"/>
  <c r="D13" i="1" l="1"/>
  <c r="G12" i="1"/>
  <c r="E2" i="1"/>
  <c r="C2" i="1"/>
  <c r="G13" i="1" l="1"/>
  <c r="D14" i="1"/>
  <c r="D15" i="1" l="1"/>
  <c r="G14" i="1"/>
  <c r="G15" i="1" l="1"/>
  <c r="D16" i="1"/>
  <c r="D17" i="1" l="1"/>
  <c r="G16" i="1"/>
  <c r="G17" i="1" l="1"/>
  <c r="D18" i="1"/>
  <c r="D19" i="1" l="1"/>
  <c r="G18" i="1"/>
  <c r="G19" i="1" l="1"/>
  <c r="D20" i="1"/>
  <c r="D21" i="1" l="1"/>
  <c r="G20" i="1"/>
  <c r="G21" i="1" l="1"/>
  <c r="D22" i="1"/>
  <c r="D23" i="1" l="1"/>
  <c r="G22" i="1"/>
  <c r="G23" i="1" l="1"/>
  <c r="D24" i="1"/>
  <c r="D25" i="1" l="1"/>
  <c r="G24" i="1"/>
  <c r="G25" i="1" l="1"/>
  <c r="D26" i="1"/>
  <c r="D27" i="1" l="1"/>
  <c r="G26" i="1"/>
  <c r="G27" i="1" l="1"/>
  <c r="D28" i="1"/>
  <c r="D29" i="1" l="1"/>
  <c r="G28" i="1"/>
  <c r="G29" i="1" l="1"/>
  <c r="D30" i="1"/>
  <c r="D31" i="1" l="1"/>
  <c r="G31" i="1" s="1"/>
  <c r="G30" i="1"/>
</calcChain>
</file>

<file path=xl/comments1.xml><?xml version="1.0" encoding="utf-8"?>
<comments xmlns="http://schemas.openxmlformats.org/spreadsheetml/2006/main">
  <authors>
    <author>AdminTest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O'Connell St
Ha'penny bridge
Christchurch (tour)
Temple bar
Grafton St
St. Stephens Green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start at 10 am
lunch in Greystones
cliffwalk to Bray
Dun Laoghaire by 3
IADT visit?
dinner in Dun Laoghaire</t>
        </r>
      </text>
    </comment>
  </commentList>
</comments>
</file>

<file path=xl/sharedStrings.xml><?xml version="1.0" encoding="utf-8"?>
<sst xmlns="http://schemas.openxmlformats.org/spreadsheetml/2006/main" count="72" uniqueCount="42">
  <si>
    <t>&lt;== Today's Date</t>
  </si>
  <si>
    <t>Day</t>
  </si>
  <si>
    <t>Depart</t>
  </si>
  <si>
    <t>Arrive</t>
  </si>
  <si>
    <t>Date</t>
  </si>
  <si>
    <t>Morning lecture</t>
  </si>
  <si>
    <t>Visit</t>
  </si>
  <si>
    <t>Days til (since)</t>
  </si>
  <si>
    <t>Dubuque</t>
  </si>
  <si>
    <t>Chicago</t>
  </si>
  <si>
    <t>depart to Dublin via O'Hare</t>
  </si>
  <si>
    <t>ORD airport</t>
  </si>
  <si>
    <t>Dublin</t>
  </si>
  <si>
    <t>Geography/History/Diaspora</t>
  </si>
  <si>
    <t>walking City tour</t>
  </si>
  <si>
    <t>Independence/Statehood</t>
  </si>
  <si>
    <t>History museum/Kilmainham</t>
  </si>
  <si>
    <t>Religion/Arts/Politics</t>
  </si>
  <si>
    <t>Art/Library/Govt - Guinness</t>
  </si>
  <si>
    <t>Celtic Tiger/Silicon Docks</t>
  </si>
  <si>
    <t>Trinity/Garden/Miami - Jameson</t>
  </si>
  <si>
    <t>Belfast</t>
  </si>
  <si>
    <t>trip to Belfast</t>
  </si>
  <si>
    <t>Titanic/Giant's causeway</t>
  </si>
  <si>
    <t>Black Taxi/return to Dublin</t>
  </si>
  <si>
    <t>free day</t>
  </si>
  <si>
    <t>Celtic Tiger economy rise</t>
  </si>
  <si>
    <t>Docklands/famine art&amp;ship</t>
  </si>
  <si>
    <t>Celtic Tiger economy fall</t>
  </si>
  <si>
    <t>Ballsbridge/Sandymount (D4)</t>
  </si>
  <si>
    <t>Ireland today</t>
  </si>
  <si>
    <t>Howth hike</t>
  </si>
  <si>
    <t>Ireland's future</t>
  </si>
  <si>
    <t>Greystones/Dun Laoghaire</t>
  </si>
  <si>
    <t>Galway</t>
  </si>
  <si>
    <t>trip to Galway</t>
  </si>
  <si>
    <t>City tour</t>
  </si>
  <si>
    <t>Connemara/Cliffs of Moher</t>
  </si>
  <si>
    <t>church?/return to Dublin</t>
  </si>
  <si>
    <t>get to the airport</t>
  </si>
  <si>
    <t>return to Chicago</t>
  </si>
  <si>
    <t>all materials due - Summer Session I 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</si>
</sst>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d\ mmm\ dd\,\ yyyy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3" fillId="0" borderId="0" xfId="0" applyNumberFormat="1" applyFont="1"/>
    <xf numFmtId="0" fontId="4" fillId="0" borderId="0" xfId="0" applyFont="1"/>
    <xf numFmtId="0" fontId="0" fillId="0" borderId="0" xfId="0" applyAlignment="1">
      <alignment horizontal="right"/>
    </xf>
    <xf numFmtId="165" fontId="2" fillId="0" borderId="0" xfId="1" applyNumberFormat="1" applyFont="1"/>
    <xf numFmtId="0" fontId="0" fillId="0" borderId="0" xfId="0" applyAlignment="1">
      <alignment horizontal="left"/>
    </xf>
    <xf numFmtId="0" fontId="5" fillId="0" borderId="0" xfId="0" applyFont="1" applyAlignment="1">
      <alignment horizontal="center" wrapText="1"/>
    </xf>
    <xf numFmtId="165" fontId="3" fillId="0" borderId="0" xfId="1" applyNumberFormat="1" applyFont="1"/>
    <xf numFmtId="165" fontId="3" fillId="2" borderId="0" xfId="1" applyNumberFormat="1" applyFont="1" applyFill="1"/>
    <xf numFmtId="164" fontId="3" fillId="2" borderId="0" xfId="0" applyNumberFormat="1" applyFont="1" applyFill="1"/>
    <xf numFmtId="0" fontId="3" fillId="0" borderId="0" xfId="0" applyFont="1"/>
    <xf numFmtId="0" fontId="3" fillId="0" borderId="0" xfId="0" applyFont="1" applyFill="1"/>
    <xf numFmtId="0" fontId="6" fillId="0" borderId="0" xfId="0" applyFont="1" applyFill="1"/>
    <xf numFmtId="0" fontId="3" fillId="2" borderId="0" xfId="0" applyFont="1" applyFill="1"/>
  </cellXfs>
  <cellStyles count="2">
    <cellStyle name="Comma" xfId="1" builtinId="3"/>
    <cellStyle name="Normal" xfId="0" builtinId="0"/>
  </cellStyles>
  <dxfs count="8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4.140625" bestFit="1" customWidth="1"/>
    <col min="2" max="2" width="8" bestFit="1" customWidth="1"/>
    <col min="3" max="3" width="8.5703125" bestFit="1" customWidth="1"/>
    <col min="4" max="4" width="13.5703125" bestFit="1" customWidth="1"/>
    <col min="5" max="5" width="25.140625" bestFit="1" customWidth="1"/>
    <col min="6" max="6" width="23.140625" bestFit="1" customWidth="1"/>
    <col min="7" max="7" width="6.42578125" bestFit="1" customWidth="1"/>
  </cols>
  <sheetData>
    <row r="1" spans="1:7" x14ac:dyDescent="0.25">
      <c r="D1" s="1">
        <f ca="1">TODAY()</f>
        <v>42401</v>
      </c>
      <c r="E1" s="2" t="s">
        <v>0</v>
      </c>
    </row>
    <row r="2" spans="1:7" x14ac:dyDescent="0.25">
      <c r="C2" s="3" t="str">
        <f ca="1">IF(D2&gt;0,"only",IF(D2=0,"It's here","It's been"))</f>
        <v>only</v>
      </c>
      <c r="D2" s="4">
        <f ca="1">D11-D1</f>
        <v>117</v>
      </c>
      <c r="E2" s="5" t="str">
        <f ca="1">IF(D2&gt;0,"day(s) until we leave for Ireland!",IF(D2=0,"We leave for Dublin today!!!","day(s) since we left Chicago to fly to Dublin"))</f>
        <v>day(s) until we leave for Ireland!</v>
      </c>
    </row>
    <row r="4" spans="1:7" ht="23.25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x14ac:dyDescent="0.25">
      <c r="A5" s="7">
        <v>0</v>
      </c>
      <c r="B5" s="7" t="s">
        <v>8</v>
      </c>
      <c r="C5" s="7" t="s">
        <v>9</v>
      </c>
      <c r="D5" s="1">
        <v>42512</v>
      </c>
      <c r="E5" s="1" t="s">
        <v>10</v>
      </c>
      <c r="F5" s="1" t="s">
        <v>11</v>
      </c>
      <c r="G5" s="7">
        <f ca="1">D5-$D$1</f>
        <v>111</v>
      </c>
    </row>
    <row r="6" spans="1:7" x14ac:dyDescent="0.25">
      <c r="A6" s="8">
        <v>1</v>
      </c>
      <c r="B6" s="8" t="s">
        <v>9</v>
      </c>
      <c r="C6" s="8" t="s">
        <v>12</v>
      </c>
      <c r="D6" s="9">
        <f>D5+1</f>
        <v>42513</v>
      </c>
      <c r="E6" s="9" t="s">
        <v>13</v>
      </c>
      <c r="F6" s="1" t="s">
        <v>14</v>
      </c>
      <c r="G6" s="7">
        <f ca="1">D6-$D$1</f>
        <v>112</v>
      </c>
    </row>
    <row r="7" spans="1:7" x14ac:dyDescent="0.25">
      <c r="A7" s="8">
        <v>2</v>
      </c>
      <c r="B7" s="8" t="s">
        <v>12</v>
      </c>
      <c r="C7" s="8" t="s">
        <v>12</v>
      </c>
      <c r="D7" s="9">
        <f>D6+1</f>
        <v>42514</v>
      </c>
      <c r="E7" s="9" t="s">
        <v>15</v>
      </c>
      <c r="F7" s="1" t="s">
        <v>16</v>
      </c>
      <c r="G7" s="7">
        <f t="shared" ref="G7:G31" ca="1" si="0">D7-$D$1</f>
        <v>113</v>
      </c>
    </row>
    <row r="8" spans="1:7" x14ac:dyDescent="0.25">
      <c r="A8" s="8">
        <v>3</v>
      </c>
      <c r="B8" s="8" t="s">
        <v>12</v>
      </c>
      <c r="C8" s="8" t="s">
        <v>12</v>
      </c>
      <c r="D8" s="9">
        <f t="shared" ref="D8:D20" si="1">D7+1</f>
        <v>42515</v>
      </c>
      <c r="E8" s="9" t="s">
        <v>17</v>
      </c>
      <c r="F8" s="1" t="s">
        <v>18</v>
      </c>
      <c r="G8" s="7">
        <f t="shared" ca="1" si="0"/>
        <v>114</v>
      </c>
    </row>
    <row r="9" spans="1:7" x14ac:dyDescent="0.25">
      <c r="A9" s="8">
        <v>4</v>
      </c>
      <c r="B9" s="8" t="s">
        <v>12</v>
      </c>
      <c r="C9" s="8" t="s">
        <v>12</v>
      </c>
      <c r="D9" s="9">
        <f t="shared" si="1"/>
        <v>42516</v>
      </c>
      <c r="E9" s="9" t="s">
        <v>19</v>
      </c>
      <c r="F9" s="1" t="s">
        <v>20</v>
      </c>
      <c r="G9" s="7">
        <f t="shared" ca="1" si="0"/>
        <v>115</v>
      </c>
    </row>
    <row r="10" spans="1:7" x14ac:dyDescent="0.25">
      <c r="A10" s="8">
        <v>5</v>
      </c>
      <c r="B10" s="8" t="s">
        <v>12</v>
      </c>
      <c r="C10" s="8" t="s">
        <v>21</v>
      </c>
      <c r="D10" s="9">
        <f t="shared" si="1"/>
        <v>42517</v>
      </c>
      <c r="E10" s="9" t="s">
        <v>22</v>
      </c>
      <c r="F10" s="10" t="s">
        <v>23</v>
      </c>
      <c r="G10" s="7">
        <f t="shared" ca="1" si="0"/>
        <v>116</v>
      </c>
    </row>
    <row r="11" spans="1:7" x14ac:dyDescent="0.25">
      <c r="A11" s="8">
        <v>6</v>
      </c>
      <c r="B11" s="8" t="s">
        <v>21</v>
      </c>
      <c r="C11" s="8" t="s">
        <v>12</v>
      </c>
      <c r="D11" s="9">
        <f t="shared" si="1"/>
        <v>42518</v>
      </c>
      <c r="E11" s="9" t="s">
        <v>22</v>
      </c>
      <c r="F11" s="11" t="s">
        <v>24</v>
      </c>
      <c r="G11" s="7">
        <f t="shared" ca="1" si="0"/>
        <v>117</v>
      </c>
    </row>
    <row r="12" spans="1:7" x14ac:dyDescent="0.25">
      <c r="A12" s="8">
        <v>7</v>
      </c>
      <c r="B12" s="8" t="s">
        <v>12</v>
      </c>
      <c r="C12" s="8" t="s">
        <v>12</v>
      </c>
      <c r="D12" s="9">
        <f t="shared" si="1"/>
        <v>42519</v>
      </c>
      <c r="E12" s="9"/>
      <c r="F12" s="12" t="s">
        <v>25</v>
      </c>
      <c r="G12" s="7">
        <f t="shared" ca="1" si="0"/>
        <v>118</v>
      </c>
    </row>
    <row r="13" spans="1:7" x14ac:dyDescent="0.25">
      <c r="A13" s="8">
        <v>8</v>
      </c>
      <c r="B13" s="8" t="s">
        <v>12</v>
      </c>
      <c r="C13" s="8" t="s">
        <v>12</v>
      </c>
      <c r="D13" s="9">
        <f t="shared" si="1"/>
        <v>42520</v>
      </c>
      <c r="E13" s="13" t="s">
        <v>26</v>
      </c>
      <c r="F13" s="11" t="s">
        <v>27</v>
      </c>
      <c r="G13" s="7">
        <f t="shared" ca="1" si="0"/>
        <v>119</v>
      </c>
    </row>
    <row r="14" spans="1:7" x14ac:dyDescent="0.25">
      <c r="A14" s="8">
        <v>9</v>
      </c>
      <c r="B14" s="8" t="s">
        <v>12</v>
      </c>
      <c r="C14" s="8" t="s">
        <v>12</v>
      </c>
      <c r="D14" s="9">
        <f t="shared" si="1"/>
        <v>42521</v>
      </c>
      <c r="E14" s="9" t="s">
        <v>28</v>
      </c>
      <c r="F14" s="11" t="s">
        <v>29</v>
      </c>
      <c r="G14" s="7">
        <f t="shared" ca="1" si="0"/>
        <v>120</v>
      </c>
    </row>
    <row r="15" spans="1:7" x14ac:dyDescent="0.25">
      <c r="A15" s="8">
        <v>10</v>
      </c>
      <c r="B15" s="8" t="s">
        <v>12</v>
      </c>
      <c r="C15" s="8" t="s">
        <v>12</v>
      </c>
      <c r="D15" s="9">
        <f t="shared" si="1"/>
        <v>42522</v>
      </c>
      <c r="E15" s="9" t="s">
        <v>30</v>
      </c>
      <c r="F15" s="11" t="s">
        <v>31</v>
      </c>
      <c r="G15" s="7">
        <f t="shared" ca="1" si="0"/>
        <v>121</v>
      </c>
    </row>
    <row r="16" spans="1:7" x14ac:dyDescent="0.25">
      <c r="A16" s="8">
        <v>11</v>
      </c>
      <c r="B16" s="8" t="s">
        <v>12</v>
      </c>
      <c r="C16" s="8" t="s">
        <v>12</v>
      </c>
      <c r="D16" s="9">
        <f t="shared" si="1"/>
        <v>42523</v>
      </c>
      <c r="E16" s="9" t="s">
        <v>32</v>
      </c>
      <c r="F16" s="11" t="s">
        <v>33</v>
      </c>
      <c r="G16" s="7">
        <f t="shared" ca="1" si="0"/>
        <v>122</v>
      </c>
    </row>
    <row r="17" spans="1:7" x14ac:dyDescent="0.25">
      <c r="A17" s="8">
        <v>12</v>
      </c>
      <c r="B17" s="8" t="s">
        <v>12</v>
      </c>
      <c r="C17" s="8" t="s">
        <v>34</v>
      </c>
      <c r="D17" s="9">
        <f t="shared" si="1"/>
        <v>42524</v>
      </c>
      <c r="E17" s="13" t="s">
        <v>35</v>
      </c>
      <c r="F17" s="11" t="s">
        <v>36</v>
      </c>
      <c r="G17" s="7">
        <f t="shared" ca="1" si="0"/>
        <v>123</v>
      </c>
    </row>
    <row r="18" spans="1:7" x14ac:dyDescent="0.25">
      <c r="A18" s="8">
        <v>13</v>
      </c>
      <c r="B18" s="8" t="s">
        <v>34</v>
      </c>
      <c r="C18" s="8" t="s">
        <v>34</v>
      </c>
      <c r="D18" s="9">
        <f t="shared" si="1"/>
        <v>42525</v>
      </c>
      <c r="E18" s="13" t="s">
        <v>35</v>
      </c>
      <c r="F18" s="11" t="s">
        <v>37</v>
      </c>
      <c r="G18" s="7">
        <f t="shared" ca="1" si="0"/>
        <v>124</v>
      </c>
    </row>
    <row r="19" spans="1:7" x14ac:dyDescent="0.25">
      <c r="A19" s="8">
        <v>14</v>
      </c>
      <c r="B19" s="8" t="s">
        <v>34</v>
      </c>
      <c r="C19" s="8" t="s">
        <v>12</v>
      </c>
      <c r="D19" s="9">
        <f t="shared" si="1"/>
        <v>42526</v>
      </c>
      <c r="E19" s="13" t="s">
        <v>35</v>
      </c>
      <c r="F19" s="11" t="s">
        <v>38</v>
      </c>
      <c r="G19" s="7">
        <f t="shared" ca="1" si="0"/>
        <v>125</v>
      </c>
    </row>
    <row r="20" spans="1:7" x14ac:dyDescent="0.25">
      <c r="A20" s="8">
        <v>15</v>
      </c>
      <c r="B20" s="8" t="s">
        <v>12</v>
      </c>
      <c r="C20" s="8" t="s">
        <v>9</v>
      </c>
      <c r="D20" s="9">
        <f t="shared" si="1"/>
        <v>42527</v>
      </c>
      <c r="E20" s="9" t="s">
        <v>39</v>
      </c>
      <c r="F20" s="11" t="s">
        <v>40</v>
      </c>
      <c r="G20" s="7">
        <f t="shared" ca="1" si="0"/>
        <v>126</v>
      </c>
    </row>
    <row r="21" spans="1:7" x14ac:dyDescent="0.25">
      <c r="A21" s="7"/>
      <c r="B21" s="7"/>
      <c r="C21" s="7"/>
      <c r="D21" s="1">
        <f>D20+1</f>
        <v>42528</v>
      </c>
      <c r="E21" s="1"/>
      <c r="F21" s="1"/>
      <c r="G21" s="7">
        <f t="shared" ca="1" si="0"/>
        <v>127</v>
      </c>
    </row>
    <row r="22" spans="1:7" x14ac:dyDescent="0.25">
      <c r="A22" s="7"/>
      <c r="B22" s="7"/>
      <c r="C22" s="7"/>
      <c r="D22" s="1">
        <f>D21+1</f>
        <v>42529</v>
      </c>
      <c r="E22" s="1"/>
      <c r="F22" s="1"/>
      <c r="G22" s="7">
        <f t="shared" ca="1" si="0"/>
        <v>128</v>
      </c>
    </row>
    <row r="23" spans="1:7" x14ac:dyDescent="0.25">
      <c r="A23" s="7"/>
      <c r="B23" s="7"/>
      <c r="C23" s="7"/>
      <c r="D23" s="1">
        <f t="shared" ref="D23:D31" si="2">D22+1</f>
        <v>42530</v>
      </c>
      <c r="E23" s="1"/>
      <c r="F23" s="1"/>
      <c r="G23" s="7">
        <f t="shared" ca="1" si="0"/>
        <v>129</v>
      </c>
    </row>
    <row r="24" spans="1:7" x14ac:dyDescent="0.25">
      <c r="A24" s="7"/>
      <c r="B24" s="7"/>
      <c r="C24" s="7"/>
      <c r="D24" s="1">
        <f t="shared" si="2"/>
        <v>42531</v>
      </c>
      <c r="E24" s="1"/>
      <c r="F24" s="1"/>
      <c r="G24" s="7">
        <f t="shared" ca="1" si="0"/>
        <v>130</v>
      </c>
    </row>
    <row r="25" spans="1:7" x14ac:dyDescent="0.25">
      <c r="A25" s="7"/>
      <c r="B25" s="7"/>
      <c r="C25" s="7"/>
      <c r="D25" s="1">
        <f t="shared" si="2"/>
        <v>42532</v>
      </c>
      <c r="E25" s="1"/>
      <c r="F25" s="1"/>
      <c r="G25" s="7">
        <f t="shared" ca="1" si="0"/>
        <v>131</v>
      </c>
    </row>
    <row r="26" spans="1:7" x14ac:dyDescent="0.25">
      <c r="A26" s="7"/>
      <c r="B26" s="7"/>
      <c r="C26" s="7"/>
      <c r="D26" s="1">
        <f t="shared" si="2"/>
        <v>42533</v>
      </c>
      <c r="E26" s="1"/>
      <c r="F26" s="1"/>
      <c r="G26" s="7">
        <f t="shared" ca="1" si="0"/>
        <v>132</v>
      </c>
    </row>
    <row r="27" spans="1:7" x14ac:dyDescent="0.25">
      <c r="A27" s="7"/>
      <c r="B27" s="7"/>
      <c r="C27" s="7"/>
      <c r="D27" s="1">
        <f t="shared" si="2"/>
        <v>42534</v>
      </c>
      <c r="E27" s="1"/>
      <c r="F27" s="1"/>
      <c r="G27" s="7">
        <f t="shared" ca="1" si="0"/>
        <v>133</v>
      </c>
    </row>
    <row r="28" spans="1:7" x14ac:dyDescent="0.25">
      <c r="A28" s="7"/>
      <c r="B28" s="7"/>
      <c r="C28" s="7"/>
      <c r="D28" s="1">
        <f t="shared" si="2"/>
        <v>42535</v>
      </c>
      <c r="E28" s="1"/>
      <c r="F28" s="1"/>
      <c r="G28" s="7">
        <f t="shared" ca="1" si="0"/>
        <v>134</v>
      </c>
    </row>
    <row r="29" spans="1:7" x14ac:dyDescent="0.25">
      <c r="A29" s="7"/>
      <c r="B29" s="7"/>
      <c r="C29" s="7"/>
      <c r="D29" s="1">
        <f t="shared" si="2"/>
        <v>42536</v>
      </c>
      <c r="E29" s="1"/>
      <c r="F29" s="1"/>
      <c r="G29" s="7">
        <f t="shared" ca="1" si="0"/>
        <v>135</v>
      </c>
    </row>
    <row r="30" spans="1:7" x14ac:dyDescent="0.25">
      <c r="A30" s="7"/>
      <c r="B30" s="7"/>
      <c r="C30" s="7"/>
      <c r="D30" s="1">
        <f t="shared" si="2"/>
        <v>42537</v>
      </c>
      <c r="E30" s="1"/>
      <c r="F30" s="1"/>
      <c r="G30" s="7">
        <f t="shared" ca="1" si="0"/>
        <v>136</v>
      </c>
    </row>
    <row r="31" spans="1:7" x14ac:dyDescent="0.25">
      <c r="A31" s="10"/>
      <c r="B31" s="10"/>
      <c r="C31" s="10"/>
      <c r="D31" s="1">
        <f t="shared" si="2"/>
        <v>42538</v>
      </c>
      <c r="E31" s="1" t="s">
        <v>41</v>
      </c>
      <c r="F31" s="11"/>
      <c r="G31" s="7">
        <f t="shared" ca="1" si="0"/>
        <v>137</v>
      </c>
    </row>
    <row r="32" spans="1:7" x14ac:dyDescent="0.25">
      <c r="A32" s="10"/>
      <c r="F32" s="11"/>
    </row>
  </sheetData>
  <conditionalFormatting sqref="D1 D6:D20 D22:D30">
    <cfRule type="cellIs" dxfId="7" priority="8" operator="equal">
      <formula>$D$1</formula>
    </cfRule>
  </conditionalFormatting>
  <conditionalFormatting sqref="D1 D6:D20 D22:D30">
    <cfRule type="cellIs" dxfId="6" priority="7" operator="lessThan">
      <formula>$D$1</formula>
    </cfRule>
  </conditionalFormatting>
  <conditionalFormatting sqref="D5">
    <cfRule type="cellIs" dxfId="5" priority="6" operator="equal">
      <formula>$D$1</formula>
    </cfRule>
  </conditionalFormatting>
  <conditionalFormatting sqref="D5">
    <cfRule type="cellIs" dxfId="4" priority="5" operator="lessThan">
      <formula>$D$1</formula>
    </cfRule>
  </conditionalFormatting>
  <conditionalFormatting sqref="D21">
    <cfRule type="cellIs" dxfId="3" priority="4" operator="equal">
      <formula>$D$1</formula>
    </cfRule>
  </conditionalFormatting>
  <conditionalFormatting sqref="D21">
    <cfRule type="cellIs" dxfId="2" priority="3" operator="lessThan">
      <formula>$D$1</formula>
    </cfRule>
  </conditionalFormatting>
  <conditionalFormatting sqref="D31">
    <cfRule type="cellIs" dxfId="1" priority="2" operator="equal">
      <formula>$D$1</formula>
    </cfRule>
  </conditionalFormatting>
  <conditionalFormatting sqref="D31">
    <cfRule type="cellIs" dxfId="0" priority="1" operator="lessThan">
      <formula>$D$1</formula>
    </cfRule>
  </conditionalFormatting>
  <pageMargins left="0.2" right="0.2" top="0.75" bottom="0.75" header="0.3" footer="0.3"/>
  <pageSetup orientation="portrait" r:id="rId1"/>
  <headerFooter>
    <oddHeader>&amp;LLoras College&amp;CBUS379 Celtic Tiger&amp;RDate Printed: &amp;D</oddHeader>
    <oddFooter>&amp;LFile: &amp;F&amp;CPage: &amp;P of &amp;N&amp;RSheet: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2016</vt:lpstr>
    </vt:vector>
  </TitlesOfParts>
  <Company>Loras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AdminTest</dc:creator>
  <cp:lastModifiedBy>AdminTest</cp:lastModifiedBy>
  <dcterms:created xsi:type="dcterms:W3CDTF">2016-01-19T21:10:58Z</dcterms:created>
  <dcterms:modified xsi:type="dcterms:W3CDTF">2016-02-01T20:50:49Z</dcterms:modified>
</cp:coreProperties>
</file>