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web\Ireland\2015_summer\"/>
    </mc:Choice>
  </mc:AlternateContent>
  <bookViews>
    <workbookView xWindow="480" yWindow="240" windowWidth="18195" windowHeight="8325"/>
  </bookViews>
  <sheets>
    <sheet name="Daily schedule" sheetId="6" r:id="rId1"/>
    <sheet name="Loras presentation" sheetId="3" r:id="rId2"/>
  </sheets>
  <definedNames>
    <definedName name="Today_is">#REF!</definedName>
  </definedNames>
  <calcPr calcId="152511"/>
</workbook>
</file>

<file path=xl/calcChain.xml><?xml version="1.0" encoding="utf-8"?>
<calcChain xmlns="http://schemas.openxmlformats.org/spreadsheetml/2006/main">
  <c r="C1" i="6" l="1"/>
  <c r="I5" i="6" l="1"/>
  <c r="C6" i="6"/>
  <c r="C7" i="6" l="1"/>
  <c r="I6" i="6"/>
  <c r="C8" i="6" l="1"/>
  <c r="I7" i="6"/>
  <c r="C9" i="6" l="1"/>
  <c r="I8" i="6"/>
  <c r="C10" i="6" l="1"/>
  <c r="I9" i="6"/>
  <c r="C11" i="6" l="1"/>
  <c r="I10" i="6"/>
  <c r="C2" i="6"/>
  <c r="D2" i="6" l="1"/>
  <c r="B2" i="6"/>
  <c r="C12" i="6"/>
  <c r="I11" i="6"/>
  <c r="C13" i="6" l="1"/>
  <c r="I12" i="6"/>
  <c r="C14" i="6" l="1"/>
  <c r="I13" i="6"/>
  <c r="C15" i="6" l="1"/>
  <c r="I14" i="6"/>
  <c r="C16" i="6" l="1"/>
  <c r="I15" i="6"/>
  <c r="C17" i="6" l="1"/>
  <c r="I16" i="6"/>
  <c r="C18" i="6" l="1"/>
  <c r="I17" i="6"/>
  <c r="C19" i="6" l="1"/>
  <c r="I18" i="6"/>
  <c r="C20" i="6" l="1"/>
  <c r="I19" i="6"/>
  <c r="C21" i="6" l="1"/>
  <c r="I20" i="6"/>
  <c r="C22" i="6" l="1"/>
  <c r="I21" i="6"/>
  <c r="C23" i="6" l="1"/>
  <c r="I22" i="6"/>
  <c r="C24" i="6" l="1"/>
  <c r="I23" i="6"/>
  <c r="C25" i="6" l="1"/>
  <c r="I24" i="6"/>
  <c r="C26" i="6" l="1"/>
  <c r="I25" i="6"/>
  <c r="C27" i="6" l="1"/>
  <c r="I26" i="6"/>
  <c r="C28" i="6" l="1"/>
  <c r="I27" i="6"/>
  <c r="I28" i="6" l="1"/>
  <c r="C29" i="6"/>
  <c r="I29" i="6" s="1"/>
</calcChain>
</file>

<file path=xl/comments1.xml><?xml version="1.0" encoding="utf-8"?>
<comments xmlns="http://schemas.openxmlformats.org/spreadsheetml/2006/main">
  <authors>
    <author>Hitchcock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Hitchcock:</t>
        </r>
        <r>
          <rPr>
            <sz val="9"/>
            <color indexed="81"/>
            <rFont val="Tahoma"/>
            <family val="2"/>
          </rPr>
          <t xml:space="preserve">
Angelas Ashes
My Left Foot
Wind that shakes the barley
Michael Collins
Sunday Bloody Sunday
Omagh
The General</t>
        </r>
      </text>
    </comment>
  </commentList>
</comments>
</file>

<file path=xl/sharedStrings.xml><?xml version="1.0" encoding="utf-8"?>
<sst xmlns="http://schemas.openxmlformats.org/spreadsheetml/2006/main" count="77" uniqueCount="67">
  <si>
    <t>Celtic Tiger</t>
  </si>
  <si>
    <t>Readings</t>
  </si>
  <si>
    <t>Re-imaging p1-15</t>
  </si>
  <si>
    <t>Day</t>
  </si>
  <si>
    <t>Location</t>
  </si>
  <si>
    <t>Loras</t>
  </si>
  <si>
    <t>Date</t>
  </si>
  <si>
    <t>Class Topic</t>
  </si>
  <si>
    <t>Chicago</t>
  </si>
  <si>
    <t>Dublin</t>
  </si>
  <si>
    <t>Galway</t>
  </si>
  <si>
    <t>Topics</t>
  </si>
  <si>
    <t>Tiger economies</t>
  </si>
  <si>
    <t>Introduction</t>
  </si>
  <si>
    <t>Irish economic background</t>
  </si>
  <si>
    <t>sub topics</t>
  </si>
  <si>
    <t>Protestant Ascendancy</t>
  </si>
  <si>
    <t>Irish independence</t>
  </si>
  <si>
    <t>1950s LaMass/Whitiker</t>
  </si>
  <si>
    <t>1960s slums</t>
  </si>
  <si>
    <t>1970s Troubles</t>
  </si>
  <si>
    <t>1980s exodous</t>
  </si>
  <si>
    <t>1990s tech &amp; pharma</t>
  </si>
  <si>
    <t>2000s development bubble</t>
  </si>
  <si>
    <t>The collapse</t>
  </si>
  <si>
    <t>2010s collapse</t>
  </si>
  <si>
    <t>Evidence found</t>
  </si>
  <si>
    <t>Boom artifacts</t>
  </si>
  <si>
    <t>Bust artifacts</t>
  </si>
  <si>
    <t>Movie</t>
  </si>
  <si>
    <t>The Commitments</t>
  </si>
  <si>
    <t>Once</t>
  </si>
  <si>
    <t>Adam &amp; Paul</t>
  </si>
  <si>
    <t>your choice</t>
  </si>
  <si>
    <t>Assignment</t>
  </si>
  <si>
    <t>O'Connell Street</t>
  </si>
  <si>
    <t>Geography/History/Diaspora</t>
  </si>
  <si>
    <t>Independence/Statehood/Troubles</t>
  </si>
  <si>
    <t>Religion/Arts/Politics</t>
  </si>
  <si>
    <t>Celtic Tiger/Ship of Fools</t>
  </si>
  <si>
    <t>Ship of Fools ch 1-3</t>
  </si>
  <si>
    <t>Ship of Fools ch 4-6</t>
  </si>
  <si>
    <t>Ship of Fools ch 7-9</t>
  </si>
  <si>
    <t>Musicians</t>
  </si>
  <si>
    <t>Van Morrison, Rory Gallagher</t>
  </si>
  <si>
    <t>U2 (War, Joshua Tree)</t>
  </si>
  <si>
    <t>Sinead O'Connor, Cranberries</t>
  </si>
  <si>
    <t>Planxty, Christy Moore</t>
  </si>
  <si>
    <t>depart to Dublin</t>
  </si>
  <si>
    <t>arrival, City Centre tour</t>
  </si>
  <si>
    <t>Docklands, famine ship</t>
  </si>
  <si>
    <t>Greystones &amp; Dun Laoghaire</t>
  </si>
  <si>
    <t>Wicklow/Glendalough</t>
  </si>
  <si>
    <t>Ringsend/Ballsbridge/Aviva</t>
  </si>
  <si>
    <t>Malahide/Howth</t>
  </si>
  <si>
    <t>open tour day</t>
  </si>
  <si>
    <t>Cliffs of Moher</t>
  </si>
  <si>
    <t>Docklands North</t>
  </si>
  <si>
    <t>Docklands South</t>
  </si>
  <si>
    <t>pack</t>
  </si>
  <si>
    <t>Today's Date</t>
  </si>
  <si>
    <t>all materials due - Summer Session I ends</t>
  </si>
  <si>
    <t>Days til (since)</t>
  </si>
  <si>
    <t>Belfast</t>
  </si>
  <si>
    <t>(London)derry</t>
  </si>
  <si>
    <t>Aran Islands/Connemara</t>
  </si>
  <si>
    <t>return home to Chicago (or other travel)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</si>
</sst>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d\ 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 wrapText="1"/>
    </xf>
    <xf numFmtId="165" fontId="2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5" fillId="0" borderId="0" xfId="0" applyNumberFormat="1" applyFont="1" applyFill="1"/>
    <xf numFmtId="165" fontId="3" fillId="0" borderId="0" xfId="0" applyNumberFormat="1" applyFont="1"/>
    <xf numFmtId="164" fontId="2" fillId="2" borderId="0" xfId="1" applyNumberFormat="1" applyFont="1" applyFill="1"/>
    <xf numFmtId="165" fontId="2" fillId="2" borderId="0" xfId="0" applyNumberFormat="1" applyFont="1" applyFill="1"/>
    <xf numFmtId="165" fontId="5" fillId="2" borderId="0" xfId="0" applyNumberFormat="1" applyFont="1" applyFill="1"/>
    <xf numFmtId="0" fontId="3" fillId="2" borderId="0" xfId="0" applyFont="1" applyFill="1"/>
    <xf numFmtId="0" fontId="2" fillId="2" borderId="0" xfId="0" applyFont="1" applyFill="1"/>
    <xf numFmtId="165" fontId="3" fillId="2" borderId="0" xfId="0" applyNumberFormat="1" applyFont="1" applyFill="1"/>
    <xf numFmtId="164" fontId="8" fillId="0" borderId="0" xfId="1" applyNumberFormat="1" applyFont="1"/>
    <xf numFmtId="0" fontId="9" fillId="0" borderId="0" xfId="0" applyFont="1"/>
  </cellXfs>
  <cellStyles count="2">
    <cellStyle name="Comma" xfId="1" builtinId="3"/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140625" bestFit="1" customWidth="1"/>
    <col min="2" max="2" width="11.28515625" bestFit="1" customWidth="1"/>
    <col min="3" max="3" width="13.5703125" bestFit="1" customWidth="1"/>
    <col min="4" max="4" width="30.5703125" bestFit="1" customWidth="1"/>
    <col min="5" max="5" width="13.42578125" bestFit="1" customWidth="1"/>
    <col min="6" max="6" width="12.140625" bestFit="1" customWidth="1"/>
    <col min="7" max="7" width="21" bestFit="1" customWidth="1"/>
    <col min="8" max="8" width="13.7109375" bestFit="1" customWidth="1"/>
    <col min="9" max="9" width="6.42578125" bestFit="1" customWidth="1"/>
  </cols>
  <sheetData>
    <row r="1" spans="1:9" x14ac:dyDescent="0.25">
      <c r="C1" s="3">
        <f ca="1">TODAY()</f>
        <v>42024</v>
      </c>
      <c r="D1" s="18" t="s">
        <v>60</v>
      </c>
    </row>
    <row r="2" spans="1:9" x14ac:dyDescent="0.25">
      <c r="B2" t="str">
        <f ca="1">IF(C2&gt;0,"only",IF(C2=0,"It's here","It's been"))</f>
        <v>only</v>
      </c>
      <c r="C2" s="17">
        <f ca="1">C10-C1</f>
        <v>131</v>
      </c>
      <c r="D2" t="str">
        <f ca="1">IF(C2&gt;0,"day(s) until we leave for Ireland!",IF(C2=0,"We leave for Dublin today!!!","day(s) since we left Chicago to fly to Dublin"))</f>
        <v>day(s) until we leave for Ireland!</v>
      </c>
    </row>
    <row r="4" spans="1:9" ht="23.25" x14ac:dyDescent="0.25">
      <c r="A4" s="4" t="s">
        <v>3</v>
      </c>
      <c r="B4" s="4" t="s">
        <v>4</v>
      </c>
      <c r="C4" s="4" t="s">
        <v>6</v>
      </c>
      <c r="D4" s="4" t="s">
        <v>7</v>
      </c>
      <c r="E4" s="4" t="s">
        <v>29</v>
      </c>
      <c r="F4" s="4" t="s">
        <v>34</v>
      </c>
      <c r="G4" s="4" t="s">
        <v>43</v>
      </c>
      <c r="H4" s="4" t="s">
        <v>1</v>
      </c>
      <c r="I4" s="4" t="s">
        <v>62</v>
      </c>
    </row>
    <row r="5" spans="1:9" x14ac:dyDescent="0.25">
      <c r="A5" s="2">
        <v>1</v>
      </c>
      <c r="B5" s="2" t="s">
        <v>5</v>
      </c>
      <c r="C5" s="3">
        <v>42150</v>
      </c>
      <c r="D5" s="3" t="s">
        <v>36</v>
      </c>
      <c r="E5" s="3" t="s">
        <v>30</v>
      </c>
      <c r="F5" s="3" t="s">
        <v>35</v>
      </c>
      <c r="G5" s="3" t="s">
        <v>44</v>
      </c>
      <c r="H5" s="3" t="s">
        <v>2</v>
      </c>
      <c r="I5" s="2">
        <f ca="1">C5-$C$1</f>
        <v>126</v>
      </c>
    </row>
    <row r="6" spans="1:9" x14ac:dyDescent="0.25">
      <c r="A6" s="2">
        <v>2</v>
      </c>
      <c r="B6" s="2" t="s">
        <v>5</v>
      </c>
      <c r="C6" s="3">
        <f>C5+1</f>
        <v>42151</v>
      </c>
      <c r="D6" s="3" t="s">
        <v>37</v>
      </c>
      <c r="E6" s="3" t="s">
        <v>31</v>
      </c>
      <c r="F6" s="3" t="s">
        <v>57</v>
      </c>
      <c r="G6" s="3" t="s">
        <v>47</v>
      </c>
      <c r="H6" s="3" t="s">
        <v>40</v>
      </c>
      <c r="I6" s="2">
        <f t="shared" ref="I6:I29" ca="1" si="0">C6-$C$1</f>
        <v>127</v>
      </c>
    </row>
    <row r="7" spans="1:9" x14ac:dyDescent="0.25">
      <c r="A7" s="2">
        <v>3</v>
      </c>
      <c r="B7" s="2" t="s">
        <v>5</v>
      </c>
      <c r="C7" s="3">
        <f t="shared" ref="C7:C20" si="1">C6+1</f>
        <v>42152</v>
      </c>
      <c r="D7" s="3" t="s">
        <v>38</v>
      </c>
      <c r="E7" s="3" t="s">
        <v>32</v>
      </c>
      <c r="F7" s="3" t="s">
        <v>58</v>
      </c>
      <c r="G7" s="3" t="s">
        <v>45</v>
      </c>
      <c r="H7" s="3" t="s">
        <v>41</v>
      </c>
      <c r="I7" s="2">
        <f t="shared" ca="1" si="0"/>
        <v>128</v>
      </c>
    </row>
    <row r="8" spans="1:9" x14ac:dyDescent="0.25">
      <c r="A8" s="2">
        <v>4</v>
      </c>
      <c r="B8" s="2" t="s">
        <v>5</v>
      </c>
      <c r="C8" s="3">
        <f t="shared" si="1"/>
        <v>42153</v>
      </c>
      <c r="D8" s="3" t="s">
        <v>39</v>
      </c>
      <c r="E8" s="10" t="s">
        <v>33</v>
      </c>
      <c r="F8" s="3" t="s">
        <v>59</v>
      </c>
      <c r="G8" s="3" t="s">
        <v>46</v>
      </c>
      <c r="H8" s="3" t="s">
        <v>42</v>
      </c>
      <c r="I8" s="2">
        <f t="shared" ca="1" si="0"/>
        <v>129</v>
      </c>
    </row>
    <row r="9" spans="1:9" x14ac:dyDescent="0.25">
      <c r="A9" s="2">
        <v>5</v>
      </c>
      <c r="B9" s="2" t="s">
        <v>5</v>
      </c>
      <c r="C9" s="3">
        <f t="shared" si="1"/>
        <v>42154</v>
      </c>
      <c r="D9" s="3"/>
      <c r="E9" s="3"/>
      <c r="F9" s="3"/>
      <c r="H9" s="1"/>
      <c r="I9" s="2">
        <f t="shared" ca="1" si="0"/>
        <v>130</v>
      </c>
    </row>
    <row r="10" spans="1:9" x14ac:dyDescent="0.25">
      <c r="A10" s="11">
        <v>6</v>
      </c>
      <c r="B10" s="11" t="s">
        <v>8</v>
      </c>
      <c r="C10" s="12">
        <f t="shared" si="1"/>
        <v>42155</v>
      </c>
      <c r="D10" s="13" t="s">
        <v>48</v>
      </c>
      <c r="E10" s="5"/>
      <c r="F10" s="5"/>
      <c r="H10" s="6"/>
      <c r="I10" s="2">
        <f t="shared" ca="1" si="0"/>
        <v>131</v>
      </c>
    </row>
    <row r="11" spans="1:9" x14ac:dyDescent="0.25">
      <c r="A11" s="11">
        <v>7</v>
      </c>
      <c r="B11" s="11" t="s">
        <v>9</v>
      </c>
      <c r="C11" s="12">
        <f t="shared" si="1"/>
        <v>42156</v>
      </c>
      <c r="D11" s="12" t="s">
        <v>49</v>
      </c>
      <c r="E11" s="5"/>
      <c r="F11" s="5"/>
      <c r="G11" s="5"/>
      <c r="H11" s="6"/>
      <c r="I11" s="2">
        <f t="shared" ca="1" si="0"/>
        <v>132</v>
      </c>
    </row>
    <row r="12" spans="1:9" x14ac:dyDescent="0.25">
      <c r="A12" s="11">
        <v>8</v>
      </c>
      <c r="B12" s="11" t="s">
        <v>9</v>
      </c>
      <c r="C12" s="12">
        <f t="shared" si="1"/>
        <v>42157</v>
      </c>
      <c r="D12" s="14" t="s">
        <v>50</v>
      </c>
      <c r="E12" s="8"/>
      <c r="F12" s="8"/>
      <c r="G12" s="8"/>
      <c r="H12" s="7"/>
      <c r="I12" s="2">
        <f t="shared" ca="1" si="0"/>
        <v>133</v>
      </c>
    </row>
    <row r="13" spans="1:9" x14ac:dyDescent="0.25">
      <c r="A13" s="11">
        <v>9</v>
      </c>
      <c r="B13" s="11" t="s">
        <v>9</v>
      </c>
      <c r="C13" s="12">
        <f t="shared" si="1"/>
        <v>42158</v>
      </c>
      <c r="D13" s="12" t="s">
        <v>51</v>
      </c>
      <c r="E13" s="5"/>
      <c r="F13" s="5"/>
      <c r="G13" s="5"/>
      <c r="H13" s="6"/>
      <c r="I13" s="2">
        <f t="shared" ca="1" si="0"/>
        <v>134</v>
      </c>
    </row>
    <row r="14" spans="1:9" x14ac:dyDescent="0.25">
      <c r="A14" s="11">
        <v>10</v>
      </c>
      <c r="B14" s="11" t="s">
        <v>9</v>
      </c>
      <c r="C14" s="12">
        <f t="shared" si="1"/>
        <v>42159</v>
      </c>
      <c r="D14" s="12" t="s">
        <v>52</v>
      </c>
      <c r="E14" s="5"/>
      <c r="F14" s="5"/>
      <c r="G14" s="5"/>
      <c r="H14" s="6"/>
      <c r="I14" s="2">
        <f t="shared" ca="1" si="0"/>
        <v>135</v>
      </c>
    </row>
    <row r="15" spans="1:9" x14ac:dyDescent="0.25">
      <c r="A15" s="11">
        <v>11</v>
      </c>
      <c r="B15" s="11" t="s">
        <v>9</v>
      </c>
      <c r="C15" s="12">
        <f t="shared" si="1"/>
        <v>42160</v>
      </c>
      <c r="D15" s="15" t="s">
        <v>53</v>
      </c>
      <c r="E15" s="6"/>
      <c r="F15" s="6"/>
      <c r="G15" s="6"/>
      <c r="H15" s="6"/>
      <c r="I15" s="2">
        <f t="shared" ca="1" si="0"/>
        <v>136</v>
      </c>
    </row>
    <row r="16" spans="1:9" x14ac:dyDescent="0.25">
      <c r="A16" s="11">
        <v>12</v>
      </c>
      <c r="B16" s="11" t="s">
        <v>63</v>
      </c>
      <c r="C16" s="12">
        <f t="shared" si="1"/>
        <v>42161</v>
      </c>
      <c r="D16" s="15" t="s">
        <v>54</v>
      </c>
      <c r="E16" s="6"/>
      <c r="F16" s="6"/>
      <c r="G16" s="6"/>
      <c r="H16" s="6"/>
      <c r="I16" s="2">
        <f t="shared" ca="1" si="0"/>
        <v>137</v>
      </c>
    </row>
    <row r="17" spans="1:9" x14ac:dyDescent="0.25">
      <c r="A17" s="11">
        <v>13</v>
      </c>
      <c r="B17" s="11" t="s">
        <v>64</v>
      </c>
      <c r="C17" s="12">
        <f t="shared" si="1"/>
        <v>42162</v>
      </c>
      <c r="D17" s="16" t="s">
        <v>55</v>
      </c>
      <c r="E17" s="5"/>
      <c r="F17" s="5"/>
      <c r="G17" s="5"/>
      <c r="H17" s="6"/>
      <c r="I17" s="2">
        <f t="shared" ca="1" si="0"/>
        <v>138</v>
      </c>
    </row>
    <row r="18" spans="1:9" x14ac:dyDescent="0.25">
      <c r="A18" s="11">
        <v>14</v>
      </c>
      <c r="B18" s="11" t="s">
        <v>10</v>
      </c>
      <c r="C18" s="12">
        <f t="shared" si="1"/>
        <v>42163</v>
      </c>
      <c r="D18" s="12" t="s">
        <v>56</v>
      </c>
      <c r="E18" s="5"/>
      <c r="F18" s="5"/>
      <c r="G18" s="5"/>
      <c r="H18" s="6"/>
      <c r="I18" s="2">
        <f t="shared" ca="1" si="0"/>
        <v>139</v>
      </c>
    </row>
    <row r="19" spans="1:9" x14ac:dyDescent="0.25">
      <c r="A19" s="11">
        <v>15</v>
      </c>
      <c r="B19" s="11" t="s">
        <v>10</v>
      </c>
      <c r="C19" s="12">
        <f t="shared" si="1"/>
        <v>42164</v>
      </c>
      <c r="D19" s="12" t="s">
        <v>65</v>
      </c>
      <c r="E19" s="5"/>
      <c r="F19" s="5"/>
      <c r="G19" s="5"/>
      <c r="H19" s="6"/>
      <c r="I19" s="2">
        <f t="shared" ca="1" si="0"/>
        <v>140</v>
      </c>
    </row>
    <row r="20" spans="1:9" x14ac:dyDescent="0.25">
      <c r="A20" s="11">
        <v>16</v>
      </c>
      <c r="B20" s="11" t="s">
        <v>9</v>
      </c>
      <c r="C20" s="12">
        <f t="shared" si="1"/>
        <v>42165</v>
      </c>
      <c r="D20" s="13" t="s">
        <v>66</v>
      </c>
      <c r="E20" s="9"/>
      <c r="F20" s="9"/>
      <c r="G20" s="9"/>
      <c r="H20" s="6"/>
      <c r="I20" s="2">
        <f t="shared" ca="1" si="0"/>
        <v>141</v>
      </c>
    </row>
    <row r="21" spans="1:9" x14ac:dyDescent="0.25">
      <c r="A21" s="2"/>
      <c r="B21" s="2"/>
      <c r="C21" s="3">
        <f>C20+1</f>
        <v>42166</v>
      </c>
      <c r="D21" s="3"/>
      <c r="E21" s="3"/>
      <c r="F21" s="3"/>
      <c r="G21" s="3"/>
      <c r="H21" s="3"/>
      <c r="I21" s="2">
        <f t="shared" ca="1" si="0"/>
        <v>142</v>
      </c>
    </row>
    <row r="22" spans="1:9" x14ac:dyDescent="0.25">
      <c r="A22" s="2"/>
      <c r="B22" s="2"/>
      <c r="C22" s="3">
        <f t="shared" ref="C22:C28" si="2">C21+1</f>
        <v>42167</v>
      </c>
      <c r="D22" s="3"/>
      <c r="E22" s="3"/>
      <c r="F22" s="3"/>
      <c r="G22" s="3"/>
      <c r="H22" s="3"/>
      <c r="I22" s="2">
        <f t="shared" ca="1" si="0"/>
        <v>143</v>
      </c>
    </row>
    <row r="23" spans="1:9" x14ac:dyDescent="0.25">
      <c r="A23" s="2"/>
      <c r="B23" s="2"/>
      <c r="C23" s="3">
        <f t="shared" si="2"/>
        <v>42168</v>
      </c>
      <c r="D23" s="3"/>
      <c r="E23" s="3"/>
      <c r="F23" s="3"/>
      <c r="G23" s="3"/>
      <c r="H23" s="3"/>
      <c r="I23" s="2">
        <f t="shared" ca="1" si="0"/>
        <v>144</v>
      </c>
    </row>
    <row r="24" spans="1:9" x14ac:dyDescent="0.25">
      <c r="A24" s="2"/>
      <c r="B24" s="2"/>
      <c r="C24" s="3">
        <f t="shared" si="2"/>
        <v>42169</v>
      </c>
      <c r="D24" s="3"/>
      <c r="E24" s="3"/>
      <c r="F24" s="3"/>
      <c r="G24" s="3"/>
      <c r="H24" s="3"/>
      <c r="I24" s="2">
        <f t="shared" ca="1" si="0"/>
        <v>145</v>
      </c>
    </row>
    <row r="25" spans="1:9" x14ac:dyDescent="0.25">
      <c r="A25" s="2"/>
      <c r="B25" s="2"/>
      <c r="C25" s="3">
        <f t="shared" si="2"/>
        <v>42170</v>
      </c>
      <c r="D25" s="3"/>
      <c r="E25" s="3"/>
      <c r="F25" s="3"/>
      <c r="G25" s="3"/>
      <c r="H25" s="3"/>
      <c r="I25" s="2">
        <f t="shared" ca="1" si="0"/>
        <v>146</v>
      </c>
    </row>
    <row r="26" spans="1:9" x14ac:dyDescent="0.25">
      <c r="A26" s="2"/>
      <c r="B26" s="2"/>
      <c r="C26" s="3">
        <f t="shared" si="2"/>
        <v>42171</v>
      </c>
      <c r="D26" s="3"/>
      <c r="E26" s="3"/>
      <c r="F26" s="3"/>
      <c r="G26" s="3"/>
      <c r="H26" s="3"/>
      <c r="I26" s="2">
        <f t="shared" ca="1" si="0"/>
        <v>147</v>
      </c>
    </row>
    <row r="27" spans="1:9" x14ac:dyDescent="0.25">
      <c r="A27" s="2"/>
      <c r="B27" s="2"/>
      <c r="C27" s="3">
        <f t="shared" si="2"/>
        <v>42172</v>
      </c>
      <c r="D27" s="3"/>
      <c r="E27" s="3"/>
      <c r="F27" s="3"/>
      <c r="G27" s="3"/>
      <c r="H27" s="3"/>
      <c r="I27" s="2">
        <f t="shared" ca="1" si="0"/>
        <v>148</v>
      </c>
    </row>
    <row r="28" spans="1:9" x14ac:dyDescent="0.25">
      <c r="A28" s="2"/>
      <c r="B28" s="2"/>
      <c r="C28" s="3">
        <f t="shared" si="2"/>
        <v>42173</v>
      </c>
      <c r="D28" s="3"/>
      <c r="E28" s="3"/>
      <c r="F28" s="3"/>
      <c r="G28" s="3"/>
      <c r="H28" s="3"/>
      <c r="I28" s="2">
        <f t="shared" ca="1" si="0"/>
        <v>149</v>
      </c>
    </row>
    <row r="29" spans="1:9" x14ac:dyDescent="0.25">
      <c r="A29" s="2"/>
      <c r="B29" s="2"/>
      <c r="C29" s="3">
        <f t="shared" ref="C29" si="3">C28+1</f>
        <v>42174</v>
      </c>
      <c r="D29" s="3" t="s">
        <v>61</v>
      </c>
      <c r="E29" s="3"/>
      <c r="F29" s="3"/>
      <c r="G29" s="3"/>
      <c r="H29" s="3"/>
      <c r="I29" s="2">
        <f t="shared" ca="1" si="0"/>
        <v>150</v>
      </c>
    </row>
    <row r="30" spans="1:9" x14ac:dyDescent="0.25">
      <c r="A30" s="1"/>
      <c r="B30" s="1"/>
      <c r="C30" s="3"/>
      <c r="D30" s="6"/>
      <c r="E30" s="6"/>
      <c r="F30" s="6"/>
      <c r="G30" s="6"/>
      <c r="H30" s="6"/>
    </row>
    <row r="31" spans="1:9" x14ac:dyDescent="0.25">
      <c r="A31" s="1"/>
      <c r="E31" s="6"/>
      <c r="F31" s="6"/>
      <c r="G31" s="6"/>
      <c r="H31" s="6"/>
    </row>
  </sheetData>
  <conditionalFormatting sqref="C1 C5:C29">
    <cfRule type="cellIs" dxfId="1" priority="6" operator="equal">
      <formula>$C$1</formula>
    </cfRule>
  </conditionalFormatting>
  <conditionalFormatting sqref="C1 C5:C29">
    <cfRule type="cellIs" dxfId="0" priority="5" operator="lessThan">
      <formula>$C$1</formula>
    </cfRule>
  </conditionalFormatting>
  <pageMargins left="0.2" right="0.2" top="0.75" bottom="0.75" header="0.3" footer="0.3"/>
  <pageSetup orientation="landscape" r:id="rId1"/>
  <headerFooter>
    <oddHeader>&amp;LLoras College&amp;CBUS379 Celtic Tiger&amp;RDate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" sqref="B1"/>
    </sheetView>
  </sheetViews>
  <sheetFormatPr defaultRowHeight="15" x14ac:dyDescent="0.25"/>
  <cols>
    <col min="1" max="1" width="19.28515625" bestFit="1" customWidth="1"/>
    <col min="2" max="2" width="16.7109375" bestFit="1" customWidth="1"/>
    <col min="3" max="3" width="19.7109375" bestFit="1" customWidth="1"/>
    <col min="4" max="4" width="17.28515625" bestFit="1" customWidth="1"/>
  </cols>
  <sheetData>
    <row r="1" spans="1:7" x14ac:dyDescent="0.25">
      <c r="A1" s="4" t="s">
        <v>11</v>
      </c>
      <c r="B1" s="4" t="s">
        <v>15</v>
      </c>
    </row>
    <row r="2" spans="1:7" x14ac:dyDescent="0.25">
      <c r="A2" s="3" t="s">
        <v>13</v>
      </c>
      <c r="B2" s="3"/>
      <c r="C2" s="3"/>
      <c r="D2" s="3"/>
      <c r="E2" s="3"/>
      <c r="F2" s="3"/>
      <c r="G2" s="3"/>
    </row>
    <row r="3" spans="1:7" x14ac:dyDescent="0.25">
      <c r="A3" s="3" t="s">
        <v>14</v>
      </c>
      <c r="B3" s="3" t="s">
        <v>16</v>
      </c>
      <c r="C3" s="3" t="s">
        <v>17</v>
      </c>
      <c r="D3" s="3" t="s">
        <v>18</v>
      </c>
      <c r="E3" s="3"/>
      <c r="F3" s="3"/>
      <c r="G3" s="3"/>
    </row>
    <row r="4" spans="1:7" x14ac:dyDescent="0.25">
      <c r="A4" s="3" t="s">
        <v>12</v>
      </c>
      <c r="B4" s="3" t="s">
        <v>19</v>
      </c>
      <c r="C4" s="3" t="s">
        <v>20</v>
      </c>
      <c r="D4" s="3" t="s">
        <v>21</v>
      </c>
      <c r="E4" s="3"/>
      <c r="F4" s="3"/>
      <c r="G4" s="3"/>
    </row>
    <row r="5" spans="1:7" x14ac:dyDescent="0.25">
      <c r="A5" s="3" t="s">
        <v>0</v>
      </c>
      <c r="B5" s="3" t="s">
        <v>22</v>
      </c>
      <c r="C5" s="3" t="s">
        <v>23</v>
      </c>
      <c r="D5" s="3"/>
      <c r="E5" s="3"/>
      <c r="F5" s="3"/>
      <c r="G5" s="3"/>
    </row>
    <row r="6" spans="1:7" x14ac:dyDescent="0.25">
      <c r="A6" s="3" t="s">
        <v>24</v>
      </c>
      <c r="B6" s="3" t="s">
        <v>25</v>
      </c>
      <c r="C6" s="3"/>
      <c r="D6" s="3"/>
      <c r="E6" s="3"/>
      <c r="F6" s="3"/>
      <c r="G6" s="3"/>
    </row>
    <row r="7" spans="1:7" x14ac:dyDescent="0.25">
      <c r="A7" s="3" t="s">
        <v>26</v>
      </c>
      <c r="B7" s="3" t="s">
        <v>27</v>
      </c>
      <c r="C7" s="3" t="s">
        <v>28</v>
      </c>
      <c r="D7" s="3"/>
      <c r="E7" s="3"/>
      <c r="F7" s="3"/>
      <c r="G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schedule</vt:lpstr>
      <vt:lpstr>Loras presentation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TestingWin7</dc:creator>
  <cp:lastModifiedBy>AdminTest</cp:lastModifiedBy>
  <cp:lastPrinted>2015-01-20T20:56:29Z</cp:lastPrinted>
  <dcterms:created xsi:type="dcterms:W3CDTF">2011-08-23T16:18:30Z</dcterms:created>
  <dcterms:modified xsi:type="dcterms:W3CDTF">2015-01-20T20:58:36Z</dcterms:modified>
</cp:coreProperties>
</file>