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\"/>
    </mc:Choice>
  </mc:AlternateContent>
  <xr:revisionPtr revIDLastSave="0" documentId="13_ncr:1_{803F4A8F-4D0C-4641-A8E7-700BFB7833D8}" xr6:coauthVersionLast="47" xr6:coauthVersionMax="47" xr10:uidLastSave="{00000000-0000-0000-0000-000000000000}"/>
  <bookViews>
    <workbookView xWindow="-110" yWindow="-110" windowWidth="19420" windowHeight="11500" xr2:uid="{CF3B4B0A-43A6-46DA-B171-42B5A8AF3F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B4" i="1"/>
  <c r="C4" i="1"/>
  <c r="D4" i="1"/>
  <c r="F4" i="1"/>
  <c r="H5" i="1"/>
  <c r="B3" i="1" s="1"/>
  <c r="G5" i="1"/>
  <c r="C5" i="1"/>
  <c r="G2" i="1"/>
  <c r="B7" i="1" s="1"/>
  <c r="A9" i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8" i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E1" i="1"/>
  <c r="B31" i="1" l="1"/>
  <c r="B19" i="1"/>
  <c r="B30" i="1"/>
  <c r="B18" i="1"/>
  <c r="B29" i="1"/>
  <c r="B17" i="1"/>
  <c r="B28" i="1"/>
  <c r="B16" i="1"/>
  <c r="B27" i="1"/>
  <c r="B15" i="1"/>
  <c r="B14" i="1"/>
  <c r="B13" i="1"/>
  <c r="B36" i="1"/>
  <c r="B24" i="1"/>
  <c r="B35" i="1"/>
  <c r="B11" i="1"/>
  <c r="B10" i="1"/>
  <c r="B33" i="1"/>
  <c r="B21" i="1"/>
  <c r="B9" i="1"/>
  <c r="B26" i="1"/>
  <c r="B37" i="1"/>
  <c r="B25" i="1"/>
  <c r="B12" i="1"/>
  <c r="B23" i="1"/>
  <c r="B34" i="1"/>
  <c r="B22" i="1"/>
  <c r="B32" i="1"/>
  <c r="B20" i="1"/>
  <c r="B8" i="1"/>
  <c r="B5" i="1" l="1"/>
  <c r="A3" i="1" s="1"/>
  <c r="A4" i="1" s="1"/>
</calcChain>
</file>

<file path=xl/sharedStrings.xml><?xml version="1.0" encoding="utf-8"?>
<sst xmlns="http://schemas.openxmlformats.org/spreadsheetml/2006/main" count="59" uniqueCount="48">
  <si>
    <t>Attendance</t>
  </si>
  <si>
    <t>Homework</t>
  </si>
  <si>
    <t>Written</t>
  </si>
  <si>
    <t>Quizzes</t>
  </si>
  <si>
    <t xml:space="preserve">Exam </t>
  </si>
  <si>
    <t>Total</t>
  </si>
  <si>
    <t>Possible</t>
  </si>
  <si>
    <t>Earned</t>
  </si>
  <si>
    <t>Today is</t>
  </si>
  <si>
    <t>Assignment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</si>
  <si>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</si>
  <si>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</si>
  <si>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</si>
  <si>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</si>
  <si>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</si>
  <si>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</si>
  <si>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</si>
  <si>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</si>
  <si>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</si>
  <si>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</si>
  <si>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</si>
  <si>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</si>
  <si>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</si>
  <si>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</si>
  <si>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</si>
  <si>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</si>
  <si>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</si>
  <si>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</si>
  <si>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</si>
  <si>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</si>
  <si>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</si>
  <si>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</si>
  <si>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</si>
  <si>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</si>
  <si>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</si>
  <si>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</si>
  <si>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</si>
  <si>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</si>
  <si>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</si>
  <si>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</si>
  <si>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</si>
  <si>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Outlook</t>
  </si>
  <si>
    <t>Num Conv</t>
  </si>
  <si>
    <t>Excel 1</t>
  </si>
  <si>
    <t>Excel 2</t>
  </si>
  <si>
    <t xml:space="preserve">Quizzes </t>
  </si>
  <si>
    <t xml:space="preserve">Posible </t>
  </si>
  <si>
    <t>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</si>
</sst>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5" formatCode="_(* #,##0_);_(* \(#,##0\);_(* &quot;-&quot;??_);_(@_)"/>
    <numFmt numFmtId="168" formatCode="ddd\ mmm\ dd\,\ yyyy"/>
    <numFmt numFmtId="169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0" applyNumberFormat="1"/>
    <xf numFmtId="14" fontId="0" fillId="0" borderId="0" xfId="0" applyNumberFormat="1"/>
    <xf numFmtId="165" fontId="0" fillId="0" borderId="0" xfId="1" applyNumberFormat="1" applyFont="1"/>
    <xf numFmtId="168" fontId="0" fillId="0" borderId="0" xfId="1" applyNumberFormat="1" applyFont="1"/>
    <xf numFmtId="9" fontId="0" fillId="0" borderId="0" xfId="2" applyFont="1"/>
    <xf numFmtId="169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8">
    <dxf>
      <font>
        <b/>
        <i/>
      </font>
      <fill>
        <patternFill>
          <bgColor theme="8" tint="0.59996337778862885"/>
        </patternFill>
      </fill>
    </dxf>
    <dxf>
      <font>
        <b val="0"/>
        <i/>
      </font>
      <fill>
        <patternFill>
          <bgColor theme="8" tint="0.79998168889431442"/>
        </patternFill>
      </fill>
    </dxf>
    <dxf>
      <font>
        <b/>
        <i/>
      </font>
      <fill>
        <patternFill>
          <bgColor theme="8" tint="0.59996337778862885"/>
        </patternFill>
      </fill>
    </dxf>
    <dxf>
      <font>
        <b val="0"/>
        <i/>
      </font>
      <fill>
        <patternFill>
          <bgColor theme="8" tint="0.79998168889431442"/>
        </patternFill>
      </fill>
    </dxf>
    <dxf>
      <font>
        <b/>
        <i/>
      </font>
      <fill>
        <patternFill>
          <bgColor theme="8" tint="0.59996337778862885"/>
        </patternFill>
      </fill>
    </dxf>
    <dxf>
      <font>
        <b val="0"/>
        <i/>
      </font>
      <fill>
        <patternFill>
          <bgColor theme="8" tint="0.79998168889431442"/>
        </patternFill>
      </fill>
    </dxf>
    <dxf>
      <font>
        <b/>
        <i/>
      </font>
      <fill>
        <patternFill>
          <bgColor theme="8" tint="0.59996337778862885"/>
        </patternFill>
      </fill>
    </dxf>
    <dxf>
      <font>
        <b/>
        <i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71FA-FE55-4BC4-8832-7FF5EA228E23}">
  <dimension ref="A1:U38"/>
  <sheetViews>
    <sheetView tabSelected="1" workbookViewId="0">
      <selection activeCell="F3" sqref="F3"/>
    </sheetView>
  </sheetViews>
  <sheetFormatPr defaultRowHeight="14.5" x14ac:dyDescent="0.35"/>
  <cols>
    <col min="1" max="1" width="15.1796875" bestFit="1" customWidth="1"/>
    <col min="2" max="2" width="10" bestFit="1" customWidth="1"/>
    <col min="3" max="3" width="7.81640625" bestFit="1" customWidth="1"/>
    <col min="4" max="4" width="7.1796875" bestFit="1" customWidth="1"/>
    <col min="5" max="5" width="10" bestFit="1" customWidth="1"/>
    <col min="7" max="7" width="15.6328125" bestFit="1" customWidth="1"/>
  </cols>
  <sheetData>
    <row r="1" spans="1:21" x14ac:dyDescent="0.35">
      <c r="A1" s="1">
        <v>0.1</v>
      </c>
      <c r="B1" s="1">
        <v>0.4</v>
      </c>
      <c r="C1" s="1">
        <v>0.2</v>
      </c>
      <c r="D1" s="1">
        <v>0.1</v>
      </c>
      <c r="E1" s="1">
        <f>F1-SUM(A1:D1)</f>
        <v>0.20000000000000007</v>
      </c>
      <c r="F1" s="1">
        <v>1</v>
      </c>
      <c r="G1" s="4" t="s">
        <v>8</v>
      </c>
    </row>
    <row r="2" spans="1:21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4">
        <f ca="1">TODAY()</f>
        <v>45195</v>
      </c>
    </row>
    <row r="3" spans="1:21" x14ac:dyDescent="0.35">
      <c r="A3" s="5">
        <f ca="1">C5/B5</f>
        <v>1</v>
      </c>
      <c r="B3" s="5">
        <f>H5/G5</f>
        <v>1</v>
      </c>
      <c r="C3">
        <v>1</v>
      </c>
      <c r="D3">
        <v>1</v>
      </c>
    </row>
    <row r="4" spans="1:21" x14ac:dyDescent="0.35">
      <c r="A4" s="6">
        <f ca="1">A1*A3</f>
        <v>0.1</v>
      </c>
      <c r="B4" s="6">
        <f t="shared" ref="B4:F4" si="0">B1*B3</f>
        <v>0.4</v>
      </c>
      <c r="C4" s="6">
        <f t="shared" si="0"/>
        <v>0.2</v>
      </c>
      <c r="D4" s="6">
        <f t="shared" si="0"/>
        <v>0.1</v>
      </c>
      <c r="E4" s="6">
        <f>E1*E3</f>
        <v>0</v>
      </c>
      <c r="F4" s="6">
        <f t="shared" si="0"/>
        <v>0</v>
      </c>
    </row>
    <row r="5" spans="1:21" x14ac:dyDescent="0.35">
      <c r="B5">
        <f ca="1">SUM(B6:B38)</f>
        <v>11</v>
      </c>
      <c r="C5">
        <f>SUM(C6:C38)</f>
        <v>11</v>
      </c>
      <c r="G5">
        <f>SUM(G6:G20)</f>
        <v>20</v>
      </c>
      <c r="H5">
        <f>SUM(H6:H20)</f>
        <v>20</v>
      </c>
    </row>
    <row r="6" spans="1:21" x14ac:dyDescent="0.35">
      <c r="A6" s="4" t="s">
        <v>0</v>
      </c>
      <c r="B6" t="s">
        <v>6</v>
      </c>
      <c r="C6" t="s">
        <v>7</v>
      </c>
      <c r="E6" t="s">
        <v>1</v>
      </c>
      <c r="F6" t="s">
        <v>9</v>
      </c>
      <c r="G6" t="s">
        <v>6</v>
      </c>
      <c r="H6" t="s">
        <v>7</v>
      </c>
      <c r="J6" t="s">
        <v>2</v>
      </c>
      <c r="K6" t="s">
        <v>9</v>
      </c>
      <c r="L6" t="s">
        <v>6</v>
      </c>
      <c r="M6" t="s">
        <v>7</v>
      </c>
      <c r="O6" t="s">
        <v>45</v>
      </c>
      <c r="P6" t="s">
        <v>46</v>
      </c>
      <c r="Q6" t="s">
        <v>7</v>
      </c>
      <c r="S6" t="s">
        <v>47</v>
      </c>
      <c r="T6" t="s">
        <v>6</v>
      </c>
      <c r="U6" t="s">
        <v>7</v>
      </c>
    </row>
    <row r="7" spans="1:21" x14ac:dyDescent="0.35">
      <c r="A7" s="4">
        <v>45160</v>
      </c>
      <c r="B7" s="3">
        <f ca="1">IF(A7&lt;=G$2,1,0)</f>
        <v>1</v>
      </c>
      <c r="C7">
        <v>1</v>
      </c>
      <c r="E7" t="s">
        <v>10</v>
      </c>
      <c r="F7" t="s">
        <v>41</v>
      </c>
      <c r="G7">
        <v>5</v>
      </c>
      <c r="H7">
        <v>5</v>
      </c>
    </row>
    <row r="8" spans="1:21" x14ac:dyDescent="0.35">
      <c r="A8" s="4">
        <f>A7+2</f>
        <v>45162</v>
      </c>
      <c r="B8" s="3">
        <f t="shared" ref="B8:B37" ca="1" si="1">IF(A8&lt;=G$2,1,0)</f>
        <v>1</v>
      </c>
      <c r="C8">
        <v>1</v>
      </c>
      <c r="E8" t="s">
        <v>11</v>
      </c>
      <c r="F8" t="s">
        <v>42</v>
      </c>
      <c r="G8">
        <v>5</v>
      </c>
      <c r="H8">
        <v>5</v>
      </c>
    </row>
    <row r="9" spans="1:21" x14ac:dyDescent="0.35">
      <c r="A9" s="4">
        <f>A7+7</f>
        <v>45167</v>
      </c>
      <c r="B9" s="3">
        <f t="shared" ca="1" si="1"/>
        <v>1</v>
      </c>
      <c r="C9">
        <v>1</v>
      </c>
      <c r="E9" t="s">
        <v>12</v>
      </c>
      <c r="F9" t="s">
        <v>43</v>
      </c>
      <c r="G9">
        <v>5</v>
      </c>
      <c r="H9">
        <v>5</v>
      </c>
    </row>
    <row r="10" spans="1:21" x14ac:dyDescent="0.35">
      <c r="A10" s="4">
        <f t="shared" ref="A10:A38" si="2">A8+7</f>
        <v>45169</v>
      </c>
      <c r="B10" s="3">
        <f t="shared" ca="1" si="1"/>
        <v>1</v>
      </c>
      <c r="C10">
        <v>1</v>
      </c>
      <c r="E10" t="s">
        <v>13</v>
      </c>
      <c r="F10" t="s">
        <v>44</v>
      </c>
      <c r="G10">
        <v>5</v>
      </c>
      <c r="H10">
        <v>5</v>
      </c>
    </row>
    <row r="11" spans="1:21" x14ac:dyDescent="0.35">
      <c r="A11" s="4">
        <f t="shared" si="2"/>
        <v>45174</v>
      </c>
      <c r="B11" s="3">
        <f t="shared" ca="1" si="1"/>
        <v>1</v>
      </c>
      <c r="C11">
        <v>1</v>
      </c>
      <c r="E11" t="s">
        <v>14</v>
      </c>
    </row>
    <row r="12" spans="1:21" x14ac:dyDescent="0.35">
      <c r="A12" s="4">
        <f t="shared" si="2"/>
        <v>45176</v>
      </c>
      <c r="B12" s="3">
        <f t="shared" ca="1" si="1"/>
        <v>1</v>
      </c>
      <c r="C12">
        <v>1</v>
      </c>
      <c r="E12" t="s">
        <v>15</v>
      </c>
    </row>
    <row r="13" spans="1:21" x14ac:dyDescent="0.35">
      <c r="A13" s="4">
        <f t="shared" si="2"/>
        <v>45181</v>
      </c>
      <c r="B13" s="3">
        <f t="shared" ca="1" si="1"/>
        <v>1</v>
      </c>
      <c r="C13">
        <v>1</v>
      </c>
      <c r="E13" t="s">
        <v>16</v>
      </c>
    </row>
    <row r="14" spans="1:21" x14ac:dyDescent="0.35">
      <c r="A14" s="4">
        <f t="shared" si="2"/>
        <v>45183</v>
      </c>
      <c r="B14" s="3">
        <f t="shared" ca="1" si="1"/>
        <v>1</v>
      </c>
      <c r="C14">
        <v>1</v>
      </c>
      <c r="E14" t="s">
        <v>17</v>
      </c>
    </row>
    <row r="15" spans="1:21" x14ac:dyDescent="0.35">
      <c r="A15" s="4">
        <f t="shared" si="2"/>
        <v>45188</v>
      </c>
      <c r="B15" s="3">
        <f t="shared" ca="1" si="1"/>
        <v>1</v>
      </c>
      <c r="C15">
        <v>1</v>
      </c>
      <c r="E15" t="s">
        <v>18</v>
      </c>
    </row>
    <row r="16" spans="1:21" x14ac:dyDescent="0.35">
      <c r="A16" s="4">
        <f t="shared" si="2"/>
        <v>45190</v>
      </c>
      <c r="B16" s="3">
        <f t="shared" ca="1" si="1"/>
        <v>1</v>
      </c>
      <c r="C16">
        <v>1</v>
      </c>
      <c r="E16" t="s">
        <v>19</v>
      </c>
    </row>
    <row r="17" spans="1:5" x14ac:dyDescent="0.35">
      <c r="A17" s="4">
        <f t="shared" si="2"/>
        <v>45195</v>
      </c>
      <c r="B17" s="3">
        <f t="shared" ca="1" si="1"/>
        <v>1</v>
      </c>
      <c r="C17">
        <v>1</v>
      </c>
      <c r="E17" t="s">
        <v>20</v>
      </c>
    </row>
    <row r="18" spans="1:5" x14ac:dyDescent="0.35">
      <c r="A18" s="4">
        <f t="shared" si="2"/>
        <v>45197</v>
      </c>
      <c r="B18" s="3">
        <f t="shared" ca="1" si="1"/>
        <v>0</v>
      </c>
      <c r="C18">
        <v>0</v>
      </c>
      <c r="E18" t="s">
        <v>21</v>
      </c>
    </row>
    <row r="19" spans="1:5" x14ac:dyDescent="0.35">
      <c r="A19" s="4">
        <f t="shared" si="2"/>
        <v>45202</v>
      </c>
      <c r="B19" s="3">
        <f t="shared" ca="1" si="1"/>
        <v>0</v>
      </c>
      <c r="C19">
        <v>0</v>
      </c>
      <c r="E19" t="s">
        <v>22</v>
      </c>
    </row>
    <row r="20" spans="1:5" x14ac:dyDescent="0.35">
      <c r="A20" s="4">
        <f t="shared" si="2"/>
        <v>45204</v>
      </c>
      <c r="B20" s="3">
        <f t="shared" ca="1" si="1"/>
        <v>0</v>
      </c>
      <c r="C20">
        <v>0</v>
      </c>
      <c r="E20" t="s">
        <v>23</v>
      </c>
    </row>
    <row r="21" spans="1:5" x14ac:dyDescent="0.35">
      <c r="A21" s="4">
        <f t="shared" si="2"/>
        <v>45209</v>
      </c>
      <c r="B21" s="3">
        <f t="shared" ca="1" si="1"/>
        <v>0</v>
      </c>
      <c r="C21">
        <v>0</v>
      </c>
      <c r="E21" t="s">
        <v>24</v>
      </c>
    </row>
    <row r="22" spans="1:5" x14ac:dyDescent="0.35">
      <c r="A22" s="4">
        <f t="shared" si="2"/>
        <v>45211</v>
      </c>
      <c r="B22" s="3">
        <f t="shared" ca="1" si="1"/>
        <v>0</v>
      </c>
      <c r="C22">
        <v>0</v>
      </c>
      <c r="E22" t="s">
        <v>25</v>
      </c>
    </row>
    <row r="23" spans="1:5" x14ac:dyDescent="0.35">
      <c r="A23" s="4">
        <f t="shared" si="2"/>
        <v>45216</v>
      </c>
      <c r="B23" s="3">
        <f t="shared" ca="1" si="1"/>
        <v>0</v>
      </c>
      <c r="C23">
        <v>0</v>
      </c>
      <c r="E23" t="s">
        <v>26</v>
      </c>
    </row>
    <row r="24" spans="1:5" x14ac:dyDescent="0.35">
      <c r="A24" s="4">
        <f t="shared" si="2"/>
        <v>45218</v>
      </c>
      <c r="B24" s="3">
        <f t="shared" ca="1" si="1"/>
        <v>0</v>
      </c>
      <c r="C24">
        <v>0</v>
      </c>
      <c r="E24" t="s">
        <v>27</v>
      </c>
    </row>
    <row r="25" spans="1:5" x14ac:dyDescent="0.35">
      <c r="A25" s="4">
        <f t="shared" si="2"/>
        <v>45223</v>
      </c>
      <c r="B25" s="3">
        <f t="shared" ca="1" si="1"/>
        <v>0</v>
      </c>
      <c r="C25">
        <v>0</v>
      </c>
      <c r="E25" t="s">
        <v>28</v>
      </c>
    </row>
    <row r="26" spans="1:5" x14ac:dyDescent="0.35">
      <c r="A26" s="4">
        <f t="shared" si="2"/>
        <v>45225</v>
      </c>
      <c r="B26" s="3">
        <f t="shared" ca="1" si="1"/>
        <v>0</v>
      </c>
      <c r="C26">
        <v>0</v>
      </c>
      <c r="E26" t="s">
        <v>29</v>
      </c>
    </row>
    <row r="27" spans="1:5" x14ac:dyDescent="0.35">
      <c r="A27" s="4">
        <f t="shared" si="2"/>
        <v>45230</v>
      </c>
      <c r="B27" s="3">
        <f t="shared" ca="1" si="1"/>
        <v>0</v>
      </c>
      <c r="C27">
        <v>0</v>
      </c>
      <c r="E27" t="s">
        <v>30</v>
      </c>
    </row>
    <row r="28" spans="1:5" x14ac:dyDescent="0.35">
      <c r="A28" s="4">
        <f t="shared" si="2"/>
        <v>45232</v>
      </c>
      <c r="B28" s="3">
        <f t="shared" ca="1" si="1"/>
        <v>0</v>
      </c>
      <c r="C28">
        <v>0</v>
      </c>
      <c r="E28" t="s">
        <v>31</v>
      </c>
    </row>
    <row r="29" spans="1:5" x14ac:dyDescent="0.35">
      <c r="A29" s="4">
        <f t="shared" si="2"/>
        <v>45237</v>
      </c>
      <c r="B29" s="3">
        <f t="shared" ca="1" si="1"/>
        <v>0</v>
      </c>
      <c r="C29">
        <v>0</v>
      </c>
      <c r="E29" t="s">
        <v>32</v>
      </c>
    </row>
    <row r="30" spans="1:5" x14ac:dyDescent="0.35">
      <c r="A30" s="4">
        <f t="shared" si="2"/>
        <v>45239</v>
      </c>
      <c r="B30" s="3">
        <f t="shared" ca="1" si="1"/>
        <v>0</v>
      </c>
      <c r="C30">
        <v>0</v>
      </c>
      <c r="E30" t="s">
        <v>33</v>
      </c>
    </row>
    <row r="31" spans="1:5" x14ac:dyDescent="0.35">
      <c r="A31" s="4">
        <f t="shared" si="2"/>
        <v>45244</v>
      </c>
      <c r="B31" s="3">
        <f t="shared" ca="1" si="1"/>
        <v>0</v>
      </c>
      <c r="C31">
        <v>0</v>
      </c>
      <c r="E31" t="s">
        <v>34</v>
      </c>
    </row>
    <row r="32" spans="1:5" x14ac:dyDescent="0.35">
      <c r="A32" s="4">
        <f t="shared" si="2"/>
        <v>45246</v>
      </c>
      <c r="B32" s="3">
        <f t="shared" ca="1" si="1"/>
        <v>0</v>
      </c>
      <c r="C32">
        <v>0</v>
      </c>
      <c r="E32" t="s">
        <v>35</v>
      </c>
    </row>
    <row r="33" spans="1:5" x14ac:dyDescent="0.35">
      <c r="A33" s="4">
        <f t="shared" si="2"/>
        <v>45251</v>
      </c>
      <c r="B33" s="3">
        <f t="shared" ca="1" si="1"/>
        <v>0</v>
      </c>
      <c r="C33">
        <v>0</v>
      </c>
      <c r="E33" t="s">
        <v>36</v>
      </c>
    </row>
    <row r="34" spans="1:5" x14ac:dyDescent="0.35">
      <c r="A34" s="4">
        <f t="shared" si="2"/>
        <v>45253</v>
      </c>
      <c r="B34" s="3">
        <f t="shared" ca="1" si="1"/>
        <v>0</v>
      </c>
      <c r="C34">
        <v>0</v>
      </c>
      <c r="E34" t="s">
        <v>37</v>
      </c>
    </row>
    <row r="35" spans="1:5" x14ac:dyDescent="0.35">
      <c r="A35" s="4">
        <f t="shared" si="2"/>
        <v>45258</v>
      </c>
      <c r="B35" s="3">
        <f t="shared" ca="1" si="1"/>
        <v>0</v>
      </c>
      <c r="C35">
        <v>0</v>
      </c>
      <c r="E35" t="s">
        <v>38</v>
      </c>
    </row>
    <row r="36" spans="1:5" x14ac:dyDescent="0.35">
      <c r="A36" s="4">
        <f t="shared" si="2"/>
        <v>45260</v>
      </c>
      <c r="B36" s="3">
        <f t="shared" ca="1" si="1"/>
        <v>0</v>
      </c>
      <c r="C36">
        <v>0</v>
      </c>
      <c r="E36" t="s">
        <v>39</v>
      </c>
    </row>
    <row r="37" spans="1:5" x14ac:dyDescent="0.35">
      <c r="A37" s="4">
        <f t="shared" si="2"/>
        <v>45265</v>
      </c>
      <c r="B37" s="3">
        <f t="shared" ca="1" si="1"/>
        <v>0</v>
      </c>
      <c r="C37">
        <v>0</v>
      </c>
      <c r="E37" t="s">
        <v>40</v>
      </c>
    </row>
    <row r="38" spans="1:5" x14ac:dyDescent="0.35">
      <c r="A38" s="2"/>
    </row>
  </sheetData>
  <phoneticPr fontId="2" type="noConversion"/>
  <conditionalFormatting sqref="B7:D38">
    <cfRule type="cellIs" dxfId="6" priority="7" operator="equal">
      <formula>$G$2</formula>
    </cfRule>
  </conditionalFormatting>
  <conditionalFormatting sqref="G2">
    <cfRule type="cellIs" dxfId="5" priority="5" operator="lessThan">
      <formula>$G$2</formula>
    </cfRule>
    <cfRule type="cellIs" dxfId="4" priority="6" operator="equal">
      <formula>$G$2</formula>
    </cfRule>
  </conditionalFormatting>
  <conditionalFormatting sqref="A6">
    <cfRule type="cellIs" dxfId="3" priority="3" operator="lessThan">
      <formula>$G$2</formula>
    </cfRule>
    <cfRule type="cellIs" dxfId="2" priority="4" operator="equal">
      <formula>$G$2</formula>
    </cfRule>
  </conditionalFormatting>
  <conditionalFormatting sqref="A7:A37">
    <cfRule type="cellIs" dxfId="1" priority="1" operator="lessThan">
      <formula>$G$2</formula>
    </cfRule>
    <cfRule type="cellIs" dxfId="0" priority="2" operator="equal">
      <formula>$G$2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E. Monahan</dc:creator>
  <cp:lastModifiedBy>Emily E. Monahan</cp:lastModifiedBy>
  <dcterms:created xsi:type="dcterms:W3CDTF">2023-09-26T14:36:45Z</dcterms:created>
  <dcterms:modified xsi:type="dcterms:W3CDTF">2023-09-26T15:45:40Z</dcterms:modified>
</cp:coreProperties>
</file>